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180" windowHeight="807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1" i="1"/>
  <c r="F48"/>
  <c r="F31"/>
  <c r="F24"/>
  <c r="F8"/>
  <c r="F65"/>
  <c r="G8" l="1"/>
</calcChain>
</file>

<file path=xl/sharedStrings.xml><?xml version="1.0" encoding="utf-8"?>
<sst xmlns="http://schemas.openxmlformats.org/spreadsheetml/2006/main" count="148" uniqueCount="98">
  <si>
    <t>No. Total</t>
  </si>
  <si>
    <t>Departamento</t>
  </si>
  <si>
    <t>Municipio</t>
  </si>
  <si>
    <t>Total de Cartas suscritas por Departamentos</t>
  </si>
  <si>
    <t>Amatitlán</t>
  </si>
  <si>
    <t>Chinautla</t>
  </si>
  <si>
    <t>Chuarrancho</t>
  </si>
  <si>
    <t>Fraijanes</t>
  </si>
  <si>
    <t>Guatemala</t>
  </si>
  <si>
    <t>X</t>
  </si>
  <si>
    <t>Mixco</t>
  </si>
  <si>
    <t>Palencia</t>
  </si>
  <si>
    <t>San José del Golfo</t>
  </si>
  <si>
    <t>San José Pinula</t>
  </si>
  <si>
    <t>San Juan Sacatepéquez</t>
  </si>
  <si>
    <t>San Miguel Petapa</t>
  </si>
  <si>
    <t>San Pedro Ayampuc</t>
  </si>
  <si>
    <t>San Pedro Sacatepéquez</t>
  </si>
  <si>
    <t>San Raymundo</t>
  </si>
  <si>
    <t>Santa Catarina Pinula</t>
  </si>
  <si>
    <t>Villa Canales</t>
  </si>
  <si>
    <t>Villa Nueva</t>
  </si>
  <si>
    <t xml:space="preserve">Barberena </t>
  </si>
  <si>
    <t>Casillas</t>
  </si>
  <si>
    <t>Chiquimulilla</t>
  </si>
  <si>
    <t>Cuilapa</t>
  </si>
  <si>
    <t>Guazacapán</t>
  </si>
  <si>
    <t>Nueva Santa Rosa</t>
  </si>
  <si>
    <t>Oratorio</t>
  </si>
  <si>
    <t>Pueblo Nuevo Viñas</t>
  </si>
  <si>
    <t>San Juan Tecuaco</t>
  </si>
  <si>
    <t>San Rafael Las Flores</t>
  </si>
  <si>
    <t>Santa Cruz Naranjo</t>
  </si>
  <si>
    <t>Santa María Ixhuatán</t>
  </si>
  <si>
    <t>Santa Rosa de Lima</t>
  </si>
  <si>
    <t>Taxisco</t>
  </si>
  <si>
    <t>Alotenango</t>
  </si>
  <si>
    <t>Antigua Guatemala</t>
  </si>
  <si>
    <t>Ciudad Vieja</t>
  </si>
  <si>
    <t>Jocotenango</t>
  </si>
  <si>
    <t>Magdalena Milpas Altas</t>
  </si>
  <si>
    <t>Pastores</t>
  </si>
  <si>
    <t>San Antonio Aguas Calientes</t>
  </si>
  <si>
    <t>San Bartolomé Milpas Altas</t>
  </si>
  <si>
    <t>San Lucas Sacatepéquez</t>
  </si>
  <si>
    <t>San Miguel Dueñas</t>
  </si>
  <si>
    <t>Santa Catarina Barahona</t>
  </si>
  <si>
    <t>Santa Lucía Milpas Altas</t>
  </si>
  <si>
    <t>Santa María de Jesús</t>
  </si>
  <si>
    <t>Santiago Sacatepéquez</t>
  </si>
  <si>
    <t>Santo Domingo Xenacoj</t>
  </si>
  <si>
    <t xml:space="preserve">Sumpango </t>
  </si>
  <si>
    <t>Acatenango</t>
  </si>
  <si>
    <t>Chimaltenango</t>
  </si>
  <si>
    <t>El Tejar</t>
  </si>
  <si>
    <t>Parramos</t>
  </si>
  <si>
    <t>Patzicía</t>
  </si>
  <si>
    <t>Patzún</t>
  </si>
  <si>
    <t>Pochuta</t>
  </si>
  <si>
    <t>San Andrés Itzapa</t>
  </si>
  <si>
    <t>San José Poaquil</t>
  </si>
  <si>
    <t>San Juan Comalapa</t>
  </si>
  <si>
    <t>San Martín Jilotepeque</t>
  </si>
  <si>
    <t>Santa Apolonia</t>
  </si>
  <si>
    <t>Santa Cruz Balanyá</t>
  </si>
  <si>
    <t>Tecpán</t>
  </si>
  <si>
    <t>Yepocapa</t>
  </si>
  <si>
    <t>Zaragoza</t>
  </si>
  <si>
    <t>Jalapa</t>
  </si>
  <si>
    <t>Mataquescuintla</t>
  </si>
  <si>
    <t>Monjas</t>
  </si>
  <si>
    <t>San Carlos Alzatate</t>
  </si>
  <si>
    <t>San Luis Jilotepeque</t>
  </si>
  <si>
    <t>San Manuel Chaparrón</t>
  </si>
  <si>
    <t>San Pedro Pinula</t>
  </si>
  <si>
    <t>Agua Blanca</t>
  </si>
  <si>
    <t>Asunción Mita</t>
  </si>
  <si>
    <t>Atescatempa</t>
  </si>
  <si>
    <t>Comapa</t>
  </si>
  <si>
    <t>Conguaco</t>
  </si>
  <si>
    <t>El Adelanto</t>
  </si>
  <si>
    <t>El Progreso</t>
  </si>
  <si>
    <t>Jalpatagua</t>
  </si>
  <si>
    <t>Jerez</t>
  </si>
  <si>
    <t>Jutiapa</t>
  </si>
  <si>
    <t>Moyuta</t>
  </si>
  <si>
    <t>Pasaco</t>
  </si>
  <si>
    <t>Quesada</t>
  </si>
  <si>
    <t>San José Acatempa</t>
  </si>
  <si>
    <t>Santa Catarina Mita</t>
  </si>
  <si>
    <t>Yupiltepeque</t>
  </si>
  <si>
    <t>Zapotitlán</t>
  </si>
  <si>
    <t xml:space="preserve">Cartas Entendimiento suscritas </t>
  </si>
  <si>
    <t>Actualizado al:</t>
  </si>
  <si>
    <t xml:space="preserve">Total de Cartas Entendimimiento Suscritas </t>
  </si>
  <si>
    <t>25 de agosto 2017</t>
  </si>
  <si>
    <t>Sacatepéquez</t>
  </si>
  <si>
    <t>Santa Rosa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</si>
</sst>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vertical="top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0" fillId="5" borderId="1" xfId="0" applyFont="1" applyFill="1" applyBorder="1" applyAlignment="1">
      <alignment horizontal="center" vertical="top" wrapText="1"/>
    </xf>
    <xf numFmtId="0" fontId="0" fillId="5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right"/>
    </xf>
    <xf numFmtId="0" fontId="6" fillId="5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5" fillId="3" borderId="1" xfId="0" applyFont="1" applyFill="1" applyBorder="1" applyAlignment="1">
      <alignment vertical="top" wrapText="1"/>
    </xf>
    <xf numFmtId="0" fontId="8" fillId="3" borderId="1" xfId="1" applyFont="1" applyFill="1" applyBorder="1" applyAlignment="1" applyProtection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3" borderId="1" xfId="0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3</xdr:row>
      <xdr:rowOff>219075</xdr:rowOff>
    </xdr:from>
    <xdr:to>
      <xdr:col>6</xdr:col>
      <xdr:colOff>895351</xdr:colOff>
      <xdr:row>4</xdr:row>
      <xdr:rowOff>914400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3826" y="942975"/>
          <a:ext cx="66484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GT" sz="1100" b="1" i="0" u="none" strike="noStrike" baseline="0">
            <a:solidFill>
              <a:srgbClr val="000000"/>
            </a:solidFill>
            <a:latin typeface="Helvetica Neue"/>
          </a:endParaRPr>
        </a:p>
        <a:p>
          <a:pPr algn="ctr" rtl="0">
            <a:defRPr sz="1000"/>
          </a:pPr>
          <a:r>
            <a:rPr lang="es-GT" sz="1100" b="1" i="0" u="none" strike="noStrike" baseline="0">
              <a:solidFill>
                <a:srgbClr val="000000"/>
              </a:solidFill>
              <a:latin typeface="Helvetica Neue"/>
            </a:rPr>
            <a:t> CARTAS DE ENTENDIMIENTO SUSCRITAS REGIÓN CENTRAL</a:t>
          </a:r>
        </a:p>
        <a:p>
          <a:pPr algn="ctr" rtl="0">
            <a:defRPr sz="1000"/>
          </a:pPr>
          <a:endParaRPr lang="es-GT" sz="1100" b="1" i="0" u="none" strike="noStrike" baseline="0">
            <a:solidFill>
              <a:srgbClr val="000000"/>
            </a:solidFill>
            <a:latin typeface="Helvetica Neue"/>
          </a:endParaRPr>
        </a:p>
        <a:p>
          <a:pPr algn="ctr" rtl="0">
            <a:defRPr sz="1000"/>
          </a:pPr>
          <a:r>
            <a:rPr lang="es-GT" sz="1100" b="1" i="0" u="none" strike="noStrike" baseline="0">
              <a:solidFill>
                <a:srgbClr val="000000"/>
              </a:solidFill>
              <a:latin typeface="Helvetica Neue"/>
            </a:rPr>
            <a:t>Guatemala, 03 de febrero de 2017</a:t>
          </a:r>
        </a:p>
        <a:p>
          <a:pPr algn="l" rtl="0">
            <a:defRPr sz="1000"/>
          </a:pPr>
          <a:endParaRPr lang="es-GT" sz="1100" b="0" i="0" u="none" strike="noStrike" baseline="0">
            <a:solidFill>
              <a:srgbClr val="000000"/>
            </a:solidFill>
            <a:latin typeface="Helvetica Neue"/>
          </a:endParaRPr>
        </a:p>
      </xdr:txBody>
    </xdr:sp>
    <xdr:clientData/>
  </xdr:twoCellAnchor>
  <xdr:twoCellAnchor>
    <xdr:from>
      <xdr:col>1</xdr:col>
      <xdr:colOff>30677</xdr:colOff>
      <xdr:row>1</xdr:row>
      <xdr:rowOff>66675</xdr:rowOff>
    </xdr:from>
    <xdr:to>
      <xdr:col>2</xdr:col>
      <xdr:colOff>124844</xdr:colOff>
      <xdr:row>3</xdr:row>
      <xdr:rowOff>133350</xdr:rowOff>
    </xdr:to>
    <xdr:pic>
      <xdr:nvPicPr>
        <xdr:cNvPr id="3" name="0 Imagen" descr="logotipo cgc pequeño.jpg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0252" y="257175"/>
          <a:ext cx="1580067" cy="600075"/>
        </a:xfrm>
        <a:prstGeom prst="rect">
          <a:avLst/>
        </a:prstGeom>
      </xdr:spPr>
    </xdr:pic>
    <xdr:clientData/>
  </xdr:twoCellAnchor>
  <xdr:twoCellAnchor>
    <xdr:from>
      <xdr:col>5</xdr:col>
      <xdr:colOff>798188</xdr:colOff>
      <xdr:row>1</xdr:row>
      <xdr:rowOff>86990</xdr:rowOff>
    </xdr:from>
    <xdr:to>
      <xdr:col>6</xdr:col>
      <xdr:colOff>636420</xdr:colOff>
      <xdr:row>3</xdr:row>
      <xdr:rowOff>255313</xdr:rowOff>
    </xdr:to>
    <xdr:pic>
      <xdr:nvPicPr>
        <xdr:cNvPr id="4" name="3 Imagen" descr="alinza_gobierno_abierto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03563" y="277490"/>
          <a:ext cx="809782" cy="701723"/>
        </a:xfrm>
        <a:prstGeom prst="rect">
          <a:avLst/>
        </a:prstGeom>
      </xdr:spPr>
    </xdr:pic>
    <xdr:clientData/>
  </xdr:twoCellAnchor>
  <xdr:twoCellAnchor>
    <xdr:from>
      <xdr:col>5</xdr:col>
      <xdr:colOff>752475</xdr:colOff>
      <xdr:row>3</xdr:row>
      <xdr:rowOff>190500</xdr:rowOff>
    </xdr:from>
    <xdr:to>
      <xdr:col>6</xdr:col>
      <xdr:colOff>828675</xdr:colOff>
      <xdr:row>4</xdr:row>
      <xdr:rowOff>200025</xdr:rowOff>
    </xdr:to>
    <xdr:sp macro="" textlink="">
      <xdr:nvSpPr>
        <xdr:cNvPr id="5" name="4 CuadroTexto"/>
        <xdr:cNvSpPr txBox="1"/>
      </xdr:nvSpPr>
      <xdr:spPr>
        <a:xfrm>
          <a:off x="5657850" y="914400"/>
          <a:ext cx="10477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GT" sz="7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Compromiso No.14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file:///\\10.10.8.184\dcdi\TALLERES%20REGIONALES%20MUNICIPALIDADES\I%20TALLER%20REGI&#211;N%20CENTRAL\5a.%20Cartas%20Entendimiento%20Escaneadas%20Regi&#243;n%20Central\CE%20GUATEMALA\CE%20SAN%20JOS&#201;%20PINUL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file:///\\10.10.8.184\dcdi\TALLERES%20REGIONALES%20MUNICIPALIDADES\I%20TALLER%20REGI&#211;N%20CENTRAL\5a.%20Cartas%20Entendimiento%20Escaneadas%20Regi&#243;n%20Central\CE%20GUATEMALA\CE%20MIXCO.pdf" TargetMode="External"/><Relationship Id="rId1" Type="http://schemas.openxmlformats.org/officeDocument/2006/relationships/hyperlink" Target="file:///\\10.10.8.184\dcdi\TALLERES%20REGIONALES%20MUNICIPALIDADES\I%20TALLER%20REGI&#211;N%20CENTRAL\5a.%20Cartas%20Entendimiento%20Escaneadas%20Regi&#243;n%20Central\CE%20GUATEMALA\CE%20GUATEMALA.pdf" TargetMode="External"/><Relationship Id="rId6" Type="http://schemas.openxmlformats.org/officeDocument/2006/relationships/hyperlink" Target="file:///\\10.10.8.184\dcdi\TALLERES%20REGIONALES%20MUNICIPALIDADES\I%20TALLER%20REGI&#211;N%20CENTRAL\5a.%20Cartas%20Entendimiento%20Escaneadas%20Regi&#243;n%20Central\CE%20GUATEMALA\CE%20SANTA%20CATARINA%20PINULA.pdf" TargetMode="External"/><Relationship Id="rId5" Type="http://schemas.openxmlformats.org/officeDocument/2006/relationships/hyperlink" Target="file:///\\10.10.8.184\dcdi\TALLERES%20REGIONALES%20MUNICIPALIDADES\I%20TALLER%20REGI&#211;N%20CENTRAL\5a.%20Cartas%20Entendimiento%20Escaneadas%20Regi&#243;n%20Central\CE%20GUATEMALA\CE%20SAN%20RAYMUNDO.pdf" TargetMode="External"/><Relationship Id="rId4" Type="http://schemas.openxmlformats.org/officeDocument/2006/relationships/hyperlink" Target="file:///\\10.10.8.184\dcdi\TALLERES%20REGIONALES%20MUNICIPALIDADES\I%20TALLER%20REGI&#211;N%20CENTRAL\5a.%20Cartas%20Entendimiento%20Escaneadas%20Regi&#243;n%20Central\CE%20GUATEMALA\CE%20SAN%20JUAN%20SACATEPE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3"/>
  <sheetViews>
    <sheetView tabSelected="1" workbookViewId="0">
      <selection activeCell="B81" sqref="B81:B94"/>
    </sheetView>
  </sheetViews>
  <sheetFormatPr baseColWidth="10" defaultRowHeight="15"/>
  <cols>
    <col min="1" max="1" width="6.140625" style="20" customWidth="1"/>
    <col min="2" max="2" width="22.28515625" style="1" customWidth="1"/>
    <col min="3" max="3" width="4.42578125" style="13" customWidth="1"/>
    <col min="4" max="4" width="25.7109375" style="1" customWidth="1"/>
    <col min="5" max="5" width="15" style="13" customWidth="1"/>
    <col min="6" max="6" width="14.5703125" style="14" customWidth="1"/>
    <col min="7" max="7" width="16.42578125" style="14" bestFit="1" customWidth="1"/>
    <col min="8" max="16384" width="11.42578125" style="1"/>
  </cols>
  <sheetData>
    <row r="1" spans="1:7">
      <c r="A1" s="46"/>
      <c r="B1" s="46"/>
      <c r="C1" s="46"/>
      <c r="D1" s="46"/>
      <c r="E1" s="46"/>
      <c r="F1" s="46"/>
      <c r="G1" s="46"/>
    </row>
    <row r="2" spans="1:7" ht="21">
      <c r="A2" s="47"/>
      <c r="B2" s="47"/>
      <c r="C2" s="47"/>
      <c r="D2" s="47"/>
      <c r="E2" s="47"/>
      <c r="F2" s="47"/>
      <c r="G2" s="47"/>
    </row>
    <row r="3" spans="1:7" ht="21">
      <c r="A3" s="47"/>
      <c r="B3" s="47"/>
      <c r="C3" s="47"/>
      <c r="D3" s="47"/>
      <c r="E3" s="47"/>
      <c r="F3" s="47"/>
      <c r="G3" s="47"/>
    </row>
    <row r="4" spans="1:7" ht="21">
      <c r="A4" s="47"/>
      <c r="B4" s="47"/>
      <c r="C4" s="47"/>
      <c r="D4" s="47"/>
      <c r="E4" s="47"/>
      <c r="F4" s="47"/>
      <c r="G4" s="47"/>
    </row>
    <row r="5" spans="1:7" ht="75" customHeight="1">
      <c r="A5" s="48"/>
      <c r="B5" s="48"/>
      <c r="C5" s="48"/>
      <c r="D5" s="48"/>
      <c r="E5" s="48"/>
      <c r="F5" s="48"/>
      <c r="G5" s="48"/>
    </row>
    <row r="6" spans="1:7" ht="16.5" customHeight="1">
      <c r="A6" s="23"/>
      <c r="B6" s="23"/>
      <c r="C6" s="23"/>
      <c r="D6" s="23"/>
      <c r="E6" s="23"/>
      <c r="F6" s="24" t="s">
        <v>93</v>
      </c>
      <c r="G6" s="25" t="s">
        <v>95</v>
      </c>
    </row>
    <row r="7" spans="1:7" ht="71.25" customHeight="1">
      <c r="A7" s="21" t="s">
        <v>0</v>
      </c>
      <c r="B7" s="21" t="s">
        <v>1</v>
      </c>
      <c r="C7" s="30" t="s">
        <v>2</v>
      </c>
      <c r="D7" s="30"/>
      <c r="E7" s="21" t="s">
        <v>92</v>
      </c>
      <c r="F7" s="21" t="s">
        <v>3</v>
      </c>
      <c r="G7" s="26" t="s">
        <v>94</v>
      </c>
    </row>
    <row r="8" spans="1:7" ht="15" customHeight="1">
      <c r="A8" s="19">
        <v>1</v>
      </c>
      <c r="B8" s="38" t="s">
        <v>53</v>
      </c>
      <c r="C8" s="7">
        <v>1</v>
      </c>
      <c r="D8" s="8" t="s">
        <v>52</v>
      </c>
      <c r="E8" s="2" t="s">
        <v>9</v>
      </c>
      <c r="F8" s="42">
        <f>COUNTA(E8:E23)</f>
        <v>13</v>
      </c>
      <c r="G8" s="35">
        <f>SUM(F8:F94)</f>
        <v>47</v>
      </c>
    </row>
    <row r="9" spans="1:7" ht="15" customHeight="1">
      <c r="A9" s="19">
        <v>2</v>
      </c>
      <c r="B9" s="38"/>
      <c r="C9" s="7">
        <v>2</v>
      </c>
      <c r="D9" s="8" t="s">
        <v>53</v>
      </c>
      <c r="E9" s="2" t="s">
        <v>9</v>
      </c>
      <c r="F9" s="43"/>
      <c r="G9" s="36"/>
    </row>
    <row r="10" spans="1:7" ht="15" customHeight="1">
      <c r="A10" s="19">
        <v>3</v>
      </c>
      <c r="B10" s="38"/>
      <c r="C10" s="7">
        <v>3</v>
      </c>
      <c r="D10" s="8" t="s">
        <v>54</v>
      </c>
      <c r="E10" s="2" t="s">
        <v>9</v>
      </c>
      <c r="F10" s="43"/>
      <c r="G10" s="36"/>
    </row>
    <row r="11" spans="1:7" ht="15" customHeight="1">
      <c r="A11" s="19">
        <v>4</v>
      </c>
      <c r="B11" s="38"/>
      <c r="C11" s="7">
        <v>4</v>
      </c>
      <c r="D11" s="8" t="s">
        <v>55</v>
      </c>
      <c r="E11" s="2"/>
      <c r="F11" s="43"/>
      <c r="G11" s="36"/>
    </row>
    <row r="12" spans="1:7" ht="15" customHeight="1">
      <c r="A12" s="19">
        <v>5</v>
      </c>
      <c r="B12" s="38"/>
      <c r="C12" s="7">
        <v>5</v>
      </c>
      <c r="D12" s="8" t="s">
        <v>56</v>
      </c>
      <c r="E12" s="2" t="s">
        <v>9</v>
      </c>
      <c r="F12" s="43"/>
      <c r="G12" s="36"/>
    </row>
    <row r="13" spans="1:7" ht="15" customHeight="1">
      <c r="A13" s="19">
        <v>6</v>
      </c>
      <c r="B13" s="38"/>
      <c r="C13" s="7">
        <v>6</v>
      </c>
      <c r="D13" s="8" t="s">
        <v>57</v>
      </c>
      <c r="E13" s="2" t="s">
        <v>9</v>
      </c>
      <c r="F13" s="43"/>
      <c r="G13" s="36"/>
    </row>
    <row r="14" spans="1:7" ht="15" customHeight="1">
      <c r="A14" s="19">
        <v>7</v>
      </c>
      <c r="B14" s="38"/>
      <c r="C14" s="7">
        <v>7</v>
      </c>
      <c r="D14" s="8" t="s">
        <v>58</v>
      </c>
      <c r="E14" s="2" t="s">
        <v>9</v>
      </c>
      <c r="F14" s="43"/>
      <c r="G14" s="36"/>
    </row>
    <row r="15" spans="1:7" ht="15" customHeight="1">
      <c r="A15" s="19">
        <v>8</v>
      </c>
      <c r="B15" s="38"/>
      <c r="C15" s="7">
        <v>8</v>
      </c>
      <c r="D15" s="8" t="s">
        <v>59</v>
      </c>
      <c r="E15" s="2" t="s">
        <v>9</v>
      </c>
      <c r="F15" s="43"/>
      <c r="G15" s="36"/>
    </row>
    <row r="16" spans="1:7" ht="15" customHeight="1">
      <c r="A16" s="19">
        <v>9</v>
      </c>
      <c r="B16" s="38"/>
      <c r="C16" s="7">
        <v>9</v>
      </c>
      <c r="D16" s="8" t="s">
        <v>60</v>
      </c>
      <c r="E16" s="2"/>
      <c r="F16" s="43"/>
      <c r="G16" s="36"/>
    </row>
    <row r="17" spans="1:7" ht="15" customHeight="1">
      <c r="A17" s="19">
        <v>10</v>
      </c>
      <c r="B17" s="38"/>
      <c r="C17" s="7">
        <v>10</v>
      </c>
      <c r="D17" s="8" t="s">
        <v>61</v>
      </c>
      <c r="E17" s="2" t="s">
        <v>9</v>
      </c>
      <c r="F17" s="43"/>
      <c r="G17" s="36"/>
    </row>
    <row r="18" spans="1:7" ht="15" customHeight="1">
      <c r="A18" s="19">
        <v>11</v>
      </c>
      <c r="B18" s="38"/>
      <c r="C18" s="7">
        <v>11</v>
      </c>
      <c r="D18" s="8" t="s">
        <v>62</v>
      </c>
      <c r="E18" s="2" t="s">
        <v>9</v>
      </c>
      <c r="F18" s="43"/>
      <c r="G18" s="36"/>
    </row>
    <row r="19" spans="1:7" ht="15" customHeight="1">
      <c r="A19" s="19">
        <v>12</v>
      </c>
      <c r="B19" s="38"/>
      <c r="C19" s="7">
        <v>12</v>
      </c>
      <c r="D19" s="8" t="s">
        <v>63</v>
      </c>
      <c r="E19" s="2" t="s">
        <v>9</v>
      </c>
      <c r="F19" s="43"/>
      <c r="G19" s="36"/>
    </row>
    <row r="20" spans="1:7" ht="15" customHeight="1">
      <c r="A20" s="19">
        <v>13</v>
      </c>
      <c r="B20" s="38"/>
      <c r="C20" s="7">
        <v>13</v>
      </c>
      <c r="D20" s="8" t="s">
        <v>64</v>
      </c>
      <c r="E20" s="2" t="s">
        <v>9</v>
      </c>
      <c r="F20" s="43"/>
      <c r="G20" s="36"/>
    </row>
    <row r="21" spans="1:7" ht="15" customHeight="1">
      <c r="A21" s="19">
        <v>14</v>
      </c>
      <c r="B21" s="38"/>
      <c r="C21" s="7">
        <v>14</v>
      </c>
      <c r="D21" s="8" t="s">
        <v>65</v>
      </c>
      <c r="E21" s="2"/>
      <c r="F21" s="43"/>
      <c r="G21" s="36"/>
    </row>
    <row r="22" spans="1:7" ht="15" customHeight="1">
      <c r="A22" s="19">
        <v>15</v>
      </c>
      <c r="B22" s="38"/>
      <c r="C22" s="7">
        <v>15</v>
      </c>
      <c r="D22" s="8" t="s">
        <v>66</v>
      </c>
      <c r="E22" s="2" t="s">
        <v>9</v>
      </c>
      <c r="F22" s="43"/>
      <c r="G22" s="36"/>
    </row>
    <row r="23" spans="1:7" ht="15" customHeight="1">
      <c r="A23" s="19">
        <v>16</v>
      </c>
      <c r="B23" s="38"/>
      <c r="C23" s="7">
        <v>16</v>
      </c>
      <c r="D23" s="8" t="s">
        <v>67</v>
      </c>
      <c r="E23" s="2" t="s">
        <v>9</v>
      </c>
      <c r="F23" s="44"/>
      <c r="G23" s="36"/>
    </row>
    <row r="24" spans="1:7" ht="15" customHeight="1">
      <c r="A24" s="19">
        <v>17</v>
      </c>
      <c r="B24" s="49" t="s">
        <v>68</v>
      </c>
      <c r="C24" s="3">
        <v>1</v>
      </c>
      <c r="D24" s="4" t="s">
        <v>68</v>
      </c>
      <c r="E24" s="5"/>
      <c r="F24" s="31">
        <f>COUNTA(E24:E30)</f>
        <v>3</v>
      </c>
      <c r="G24" s="36"/>
    </row>
    <row r="25" spans="1:7" ht="15" customHeight="1">
      <c r="A25" s="19">
        <v>18</v>
      </c>
      <c r="B25" s="49"/>
      <c r="C25" s="3">
        <v>2</v>
      </c>
      <c r="D25" s="4" t="s">
        <v>69</v>
      </c>
      <c r="E25" s="5"/>
      <c r="F25" s="32"/>
      <c r="G25" s="36"/>
    </row>
    <row r="26" spans="1:7" ht="15" customHeight="1">
      <c r="A26" s="19">
        <v>19</v>
      </c>
      <c r="B26" s="49"/>
      <c r="C26" s="3">
        <v>3</v>
      </c>
      <c r="D26" s="4" t="s">
        <v>70</v>
      </c>
      <c r="E26" s="5" t="s">
        <v>9</v>
      </c>
      <c r="F26" s="32"/>
      <c r="G26" s="36"/>
    </row>
    <row r="27" spans="1:7" ht="15" customHeight="1">
      <c r="A27" s="19">
        <v>20</v>
      </c>
      <c r="B27" s="49"/>
      <c r="C27" s="3">
        <v>4</v>
      </c>
      <c r="D27" s="4" t="s">
        <v>71</v>
      </c>
      <c r="E27" s="5"/>
      <c r="F27" s="32"/>
      <c r="G27" s="36"/>
    </row>
    <row r="28" spans="1:7" ht="15" customHeight="1">
      <c r="A28" s="19">
        <v>21</v>
      </c>
      <c r="B28" s="49"/>
      <c r="C28" s="3">
        <v>5</v>
      </c>
      <c r="D28" s="4" t="s">
        <v>72</v>
      </c>
      <c r="E28" s="5"/>
      <c r="F28" s="32"/>
      <c r="G28" s="36"/>
    </row>
    <row r="29" spans="1:7" ht="15" customHeight="1">
      <c r="A29" s="19">
        <v>22</v>
      </c>
      <c r="B29" s="49"/>
      <c r="C29" s="3">
        <v>6</v>
      </c>
      <c r="D29" s="4" t="s">
        <v>73</v>
      </c>
      <c r="E29" s="5" t="s">
        <v>9</v>
      </c>
      <c r="F29" s="32"/>
      <c r="G29" s="36"/>
    </row>
    <row r="30" spans="1:7" ht="15" customHeight="1">
      <c r="A30" s="19">
        <v>23</v>
      </c>
      <c r="B30" s="49"/>
      <c r="C30" s="3">
        <v>7</v>
      </c>
      <c r="D30" s="4" t="s">
        <v>74</v>
      </c>
      <c r="E30" s="5" t="s">
        <v>9</v>
      </c>
      <c r="F30" s="33"/>
      <c r="G30" s="36"/>
    </row>
    <row r="31" spans="1:7" ht="15" customHeight="1">
      <c r="A31" s="19">
        <v>24</v>
      </c>
      <c r="B31" s="38" t="s">
        <v>84</v>
      </c>
      <c r="C31" s="7">
        <v>1</v>
      </c>
      <c r="D31" s="8" t="s">
        <v>75</v>
      </c>
      <c r="E31" s="2"/>
      <c r="F31" s="42">
        <f>COUNTA(E31:E47)</f>
        <v>9</v>
      </c>
      <c r="G31" s="36"/>
    </row>
    <row r="32" spans="1:7" ht="15" customHeight="1">
      <c r="A32" s="19">
        <v>25</v>
      </c>
      <c r="B32" s="38"/>
      <c r="C32" s="7">
        <v>2</v>
      </c>
      <c r="D32" s="8" t="s">
        <v>76</v>
      </c>
      <c r="E32" s="2"/>
      <c r="F32" s="43"/>
      <c r="G32" s="36"/>
    </row>
    <row r="33" spans="1:7" ht="15" customHeight="1">
      <c r="A33" s="19">
        <v>26</v>
      </c>
      <c r="B33" s="38"/>
      <c r="C33" s="7">
        <v>3</v>
      </c>
      <c r="D33" s="8" t="s">
        <v>77</v>
      </c>
      <c r="E33" s="2"/>
      <c r="F33" s="43"/>
      <c r="G33" s="36"/>
    </row>
    <row r="34" spans="1:7" ht="15" customHeight="1">
      <c r="A34" s="19">
        <v>27</v>
      </c>
      <c r="B34" s="38"/>
      <c r="C34" s="7">
        <v>4</v>
      </c>
      <c r="D34" s="8" t="s">
        <v>78</v>
      </c>
      <c r="E34" s="9"/>
      <c r="F34" s="43"/>
      <c r="G34" s="36"/>
    </row>
    <row r="35" spans="1:7" ht="15" customHeight="1">
      <c r="A35" s="19">
        <v>28</v>
      </c>
      <c r="B35" s="38"/>
      <c r="C35" s="7">
        <v>5</v>
      </c>
      <c r="D35" s="8" t="s">
        <v>79</v>
      </c>
      <c r="E35" s="9" t="s">
        <v>9</v>
      </c>
      <c r="F35" s="43"/>
      <c r="G35" s="36"/>
    </row>
    <row r="36" spans="1:7" ht="15" customHeight="1">
      <c r="A36" s="19">
        <v>29</v>
      </c>
      <c r="B36" s="38"/>
      <c r="C36" s="7">
        <v>6</v>
      </c>
      <c r="D36" s="8" t="s">
        <v>80</v>
      </c>
      <c r="E36" s="9" t="s">
        <v>9</v>
      </c>
      <c r="F36" s="43"/>
      <c r="G36" s="36"/>
    </row>
    <row r="37" spans="1:7" ht="15" customHeight="1">
      <c r="A37" s="19">
        <v>30</v>
      </c>
      <c r="B37" s="38"/>
      <c r="C37" s="7">
        <v>7</v>
      </c>
      <c r="D37" s="8" t="s">
        <v>81</v>
      </c>
      <c r="E37" s="9" t="s">
        <v>9</v>
      </c>
      <c r="F37" s="43"/>
      <c r="G37" s="36"/>
    </row>
    <row r="38" spans="1:7" ht="15" customHeight="1">
      <c r="A38" s="19">
        <v>31</v>
      </c>
      <c r="B38" s="38"/>
      <c r="C38" s="7">
        <v>8</v>
      </c>
      <c r="D38" s="8" t="s">
        <v>82</v>
      </c>
      <c r="E38" s="9" t="s">
        <v>9</v>
      </c>
      <c r="F38" s="43"/>
      <c r="G38" s="36"/>
    </row>
    <row r="39" spans="1:7" ht="15" customHeight="1">
      <c r="A39" s="19">
        <v>32</v>
      </c>
      <c r="B39" s="38"/>
      <c r="C39" s="7">
        <v>9</v>
      </c>
      <c r="D39" s="8" t="s">
        <v>83</v>
      </c>
      <c r="E39" s="9" t="s">
        <v>9</v>
      </c>
      <c r="F39" s="43"/>
      <c r="G39" s="36"/>
    </row>
    <row r="40" spans="1:7" ht="15" customHeight="1">
      <c r="A40" s="19">
        <v>33</v>
      </c>
      <c r="B40" s="38"/>
      <c r="C40" s="7">
        <v>10</v>
      </c>
      <c r="D40" s="8" t="s">
        <v>84</v>
      </c>
      <c r="E40" s="9"/>
      <c r="F40" s="43"/>
      <c r="G40" s="36"/>
    </row>
    <row r="41" spans="1:7" ht="15" customHeight="1">
      <c r="A41" s="19">
        <v>34</v>
      </c>
      <c r="B41" s="38"/>
      <c r="C41" s="7">
        <v>11</v>
      </c>
      <c r="D41" s="8" t="s">
        <v>85</v>
      </c>
      <c r="E41" s="9"/>
      <c r="F41" s="43"/>
      <c r="G41" s="36"/>
    </row>
    <row r="42" spans="1:7" ht="15" customHeight="1">
      <c r="A42" s="19">
        <v>35</v>
      </c>
      <c r="B42" s="38"/>
      <c r="C42" s="7">
        <v>12</v>
      </c>
      <c r="D42" s="8" t="s">
        <v>86</v>
      </c>
      <c r="E42" s="9" t="s">
        <v>9</v>
      </c>
      <c r="F42" s="43"/>
      <c r="G42" s="36"/>
    </row>
    <row r="43" spans="1:7" ht="15" customHeight="1">
      <c r="A43" s="19">
        <v>36</v>
      </c>
      <c r="B43" s="38"/>
      <c r="C43" s="7">
        <v>13</v>
      </c>
      <c r="D43" s="8" t="s">
        <v>87</v>
      </c>
      <c r="E43" s="9"/>
      <c r="F43" s="43"/>
      <c r="G43" s="36"/>
    </row>
    <row r="44" spans="1:7" ht="15" customHeight="1">
      <c r="A44" s="19">
        <v>37</v>
      </c>
      <c r="B44" s="38"/>
      <c r="C44" s="7">
        <v>14</v>
      </c>
      <c r="D44" s="8" t="s">
        <v>88</v>
      </c>
      <c r="E44" s="9"/>
      <c r="F44" s="43"/>
      <c r="G44" s="36"/>
    </row>
    <row r="45" spans="1:7" ht="15" customHeight="1">
      <c r="A45" s="19">
        <v>38</v>
      </c>
      <c r="B45" s="38"/>
      <c r="C45" s="7">
        <v>15</v>
      </c>
      <c r="D45" s="8" t="s">
        <v>89</v>
      </c>
      <c r="E45" s="9" t="s">
        <v>9</v>
      </c>
      <c r="F45" s="43"/>
      <c r="G45" s="36"/>
    </row>
    <row r="46" spans="1:7" ht="15" customHeight="1">
      <c r="A46" s="19">
        <v>39</v>
      </c>
      <c r="B46" s="38"/>
      <c r="C46" s="7">
        <v>16</v>
      </c>
      <c r="D46" s="8" t="s">
        <v>90</v>
      </c>
      <c r="E46" s="9" t="s">
        <v>9</v>
      </c>
      <c r="F46" s="43"/>
      <c r="G46" s="36"/>
    </row>
    <row r="47" spans="1:7" ht="15" customHeight="1" thickBot="1">
      <c r="A47" s="19">
        <v>40</v>
      </c>
      <c r="B47" s="38"/>
      <c r="C47" s="10">
        <v>17</v>
      </c>
      <c r="D47" s="11" t="s">
        <v>91</v>
      </c>
      <c r="E47" s="15" t="s">
        <v>9</v>
      </c>
      <c r="F47" s="45"/>
      <c r="G47" s="36"/>
    </row>
    <row r="48" spans="1:7" ht="15.75" customHeight="1" thickTop="1">
      <c r="A48" s="19">
        <v>41</v>
      </c>
      <c r="B48" s="34" t="s">
        <v>8</v>
      </c>
      <c r="C48" s="3">
        <v>1</v>
      </c>
      <c r="D48" s="28" t="s">
        <v>4</v>
      </c>
      <c r="E48" s="5"/>
      <c r="F48" s="31">
        <f>COUNTA(E48:E64)</f>
        <v>7</v>
      </c>
      <c r="G48" s="36"/>
    </row>
    <row r="49" spans="1:7" ht="15" customHeight="1">
      <c r="A49" s="19">
        <v>42</v>
      </c>
      <c r="B49" s="34"/>
      <c r="C49" s="3">
        <v>2</v>
      </c>
      <c r="D49" s="28" t="s">
        <v>5</v>
      </c>
      <c r="E49" s="5"/>
      <c r="F49" s="32"/>
      <c r="G49" s="36"/>
    </row>
    <row r="50" spans="1:7" ht="15" customHeight="1">
      <c r="A50" s="19">
        <v>43</v>
      </c>
      <c r="B50" s="34"/>
      <c r="C50" s="3">
        <v>3</v>
      </c>
      <c r="D50" s="28" t="s">
        <v>6</v>
      </c>
      <c r="E50" s="5"/>
      <c r="F50" s="32"/>
      <c r="G50" s="36"/>
    </row>
    <row r="51" spans="1:7" ht="15" customHeight="1">
      <c r="A51" s="19">
        <v>44</v>
      </c>
      <c r="B51" s="34"/>
      <c r="C51" s="3">
        <v>4</v>
      </c>
      <c r="D51" s="28" t="s">
        <v>7</v>
      </c>
      <c r="E51" s="5"/>
      <c r="F51" s="32"/>
      <c r="G51" s="36"/>
    </row>
    <row r="52" spans="1:7" ht="15" customHeight="1">
      <c r="A52" s="19">
        <v>45</v>
      </c>
      <c r="B52" s="34"/>
      <c r="C52" s="3">
        <v>5</v>
      </c>
      <c r="D52" s="29" t="s">
        <v>8</v>
      </c>
      <c r="E52" s="6" t="s">
        <v>9</v>
      </c>
      <c r="F52" s="32"/>
      <c r="G52" s="36"/>
    </row>
    <row r="53" spans="1:7" ht="15" customHeight="1">
      <c r="A53" s="19">
        <v>46</v>
      </c>
      <c r="B53" s="34"/>
      <c r="C53" s="3">
        <v>6</v>
      </c>
      <c r="D53" s="29" t="s">
        <v>10</v>
      </c>
      <c r="E53" s="6" t="s">
        <v>9</v>
      </c>
      <c r="F53" s="32"/>
      <c r="G53" s="36"/>
    </row>
    <row r="54" spans="1:7" ht="15" customHeight="1">
      <c r="A54" s="19">
        <v>47</v>
      </c>
      <c r="B54" s="34"/>
      <c r="C54" s="3">
        <v>7</v>
      </c>
      <c r="D54" s="28" t="s">
        <v>11</v>
      </c>
      <c r="E54" s="5"/>
      <c r="F54" s="32"/>
      <c r="G54" s="36"/>
    </row>
    <row r="55" spans="1:7" ht="15" customHeight="1">
      <c r="A55" s="19">
        <v>48</v>
      </c>
      <c r="B55" s="34"/>
      <c r="C55" s="3">
        <v>8</v>
      </c>
      <c r="D55" s="28" t="s">
        <v>12</v>
      </c>
      <c r="E55" s="5"/>
      <c r="F55" s="32"/>
      <c r="G55" s="36"/>
    </row>
    <row r="56" spans="1:7" ht="15" customHeight="1">
      <c r="A56" s="19">
        <v>49</v>
      </c>
      <c r="B56" s="34"/>
      <c r="C56" s="3">
        <v>9</v>
      </c>
      <c r="D56" s="29" t="s">
        <v>13</v>
      </c>
      <c r="E56" s="6" t="s">
        <v>9</v>
      </c>
      <c r="F56" s="32"/>
      <c r="G56" s="36"/>
    </row>
    <row r="57" spans="1:7" ht="15" customHeight="1">
      <c r="A57" s="19">
        <v>50</v>
      </c>
      <c r="B57" s="34"/>
      <c r="C57" s="3">
        <v>10</v>
      </c>
      <c r="D57" s="29" t="s">
        <v>14</v>
      </c>
      <c r="E57" s="6" t="s">
        <v>9</v>
      </c>
      <c r="F57" s="32"/>
      <c r="G57" s="36"/>
    </row>
    <row r="58" spans="1:7" ht="15" customHeight="1">
      <c r="A58" s="19">
        <v>51</v>
      </c>
      <c r="B58" s="34"/>
      <c r="C58" s="3">
        <v>11</v>
      </c>
      <c r="D58" s="28" t="s">
        <v>15</v>
      </c>
      <c r="E58" s="5"/>
      <c r="F58" s="32"/>
      <c r="G58" s="36"/>
    </row>
    <row r="59" spans="1:7" ht="15" customHeight="1">
      <c r="A59" s="19">
        <v>52</v>
      </c>
      <c r="B59" s="34"/>
      <c r="C59" s="3">
        <v>12</v>
      </c>
      <c r="D59" s="28" t="s">
        <v>16</v>
      </c>
      <c r="E59" s="5"/>
      <c r="F59" s="32"/>
      <c r="G59" s="36"/>
    </row>
    <row r="60" spans="1:7" ht="15" customHeight="1">
      <c r="A60" s="19">
        <v>53</v>
      </c>
      <c r="B60" s="34"/>
      <c r="C60" s="3">
        <v>13</v>
      </c>
      <c r="D60" s="28" t="s">
        <v>17</v>
      </c>
      <c r="E60" s="5"/>
      <c r="F60" s="32"/>
      <c r="G60" s="36"/>
    </row>
    <row r="61" spans="1:7" ht="15" customHeight="1">
      <c r="A61" s="19">
        <v>54</v>
      </c>
      <c r="B61" s="34"/>
      <c r="C61" s="3">
        <v>14</v>
      </c>
      <c r="D61" s="29" t="s">
        <v>18</v>
      </c>
      <c r="E61" s="6" t="s">
        <v>9</v>
      </c>
      <c r="F61" s="32"/>
      <c r="G61" s="36"/>
    </row>
    <row r="62" spans="1:7" ht="15" customHeight="1">
      <c r="A62" s="19">
        <v>55</v>
      </c>
      <c r="B62" s="34"/>
      <c r="C62" s="3">
        <v>15</v>
      </c>
      <c r="D62" s="29" t="s">
        <v>19</v>
      </c>
      <c r="E62" s="6" t="s">
        <v>9</v>
      </c>
      <c r="F62" s="32"/>
      <c r="G62" s="36"/>
    </row>
    <row r="63" spans="1:7" ht="15" customHeight="1">
      <c r="A63" s="19">
        <v>56</v>
      </c>
      <c r="B63" s="34"/>
      <c r="C63" s="3">
        <v>16</v>
      </c>
      <c r="D63" s="28" t="s">
        <v>20</v>
      </c>
      <c r="E63" s="5"/>
      <c r="F63" s="32"/>
      <c r="G63" s="36"/>
    </row>
    <row r="64" spans="1:7" ht="15" customHeight="1">
      <c r="A64" s="19">
        <v>57</v>
      </c>
      <c r="B64" s="34"/>
      <c r="C64" s="3">
        <v>17</v>
      </c>
      <c r="D64" s="28" t="s">
        <v>21</v>
      </c>
      <c r="E64" s="6" t="s">
        <v>9</v>
      </c>
      <c r="F64" s="33"/>
      <c r="G64" s="36"/>
    </row>
    <row r="65" spans="1:7" ht="15" customHeight="1">
      <c r="A65" s="19">
        <v>58</v>
      </c>
      <c r="B65" s="38" t="s">
        <v>96</v>
      </c>
      <c r="C65" s="16">
        <v>1</v>
      </c>
      <c r="D65" s="17" t="s">
        <v>36</v>
      </c>
      <c r="E65" s="27" t="s">
        <v>9</v>
      </c>
      <c r="F65" s="39">
        <f>COUNTA(E65:E80)</f>
        <v>11</v>
      </c>
      <c r="G65" s="36"/>
    </row>
    <row r="66" spans="1:7" ht="15" customHeight="1">
      <c r="A66" s="19">
        <v>59</v>
      </c>
      <c r="B66" s="38"/>
      <c r="C66" s="16">
        <v>2</v>
      </c>
      <c r="D66" s="17" t="s">
        <v>37</v>
      </c>
      <c r="E66" s="18" t="s">
        <v>9</v>
      </c>
      <c r="F66" s="40"/>
      <c r="G66" s="36"/>
    </row>
    <row r="67" spans="1:7" ht="15" customHeight="1">
      <c r="A67" s="19">
        <v>60</v>
      </c>
      <c r="B67" s="38"/>
      <c r="C67" s="16">
        <v>3</v>
      </c>
      <c r="D67" s="17" t="s">
        <v>38</v>
      </c>
      <c r="E67" s="18" t="s">
        <v>9</v>
      </c>
      <c r="F67" s="40"/>
      <c r="G67" s="36"/>
    </row>
    <row r="68" spans="1:7" ht="15" customHeight="1">
      <c r="A68" s="19">
        <v>61</v>
      </c>
      <c r="B68" s="38"/>
      <c r="C68" s="16">
        <v>4</v>
      </c>
      <c r="D68" s="17" t="s">
        <v>39</v>
      </c>
      <c r="E68" s="18"/>
      <c r="F68" s="40"/>
      <c r="G68" s="36"/>
    </row>
    <row r="69" spans="1:7" ht="15" customHeight="1">
      <c r="A69" s="19">
        <v>62</v>
      </c>
      <c r="B69" s="38"/>
      <c r="C69" s="16">
        <v>5</v>
      </c>
      <c r="D69" s="17" t="s">
        <v>40</v>
      </c>
      <c r="E69" s="18"/>
      <c r="F69" s="40"/>
      <c r="G69" s="36"/>
    </row>
    <row r="70" spans="1:7" ht="15" customHeight="1">
      <c r="A70" s="19">
        <v>63</v>
      </c>
      <c r="B70" s="38"/>
      <c r="C70" s="16">
        <v>6</v>
      </c>
      <c r="D70" s="17" t="s">
        <v>41</v>
      </c>
      <c r="E70" s="18"/>
      <c r="F70" s="40"/>
      <c r="G70" s="36"/>
    </row>
    <row r="71" spans="1:7" ht="30" customHeight="1">
      <c r="A71" s="19">
        <v>64</v>
      </c>
      <c r="B71" s="38"/>
      <c r="C71" s="16">
        <v>7</v>
      </c>
      <c r="D71" s="17" t="s">
        <v>42</v>
      </c>
      <c r="E71" s="18"/>
      <c r="F71" s="40"/>
      <c r="G71" s="36"/>
    </row>
    <row r="72" spans="1:7" ht="15" customHeight="1">
      <c r="A72" s="19">
        <v>65</v>
      </c>
      <c r="B72" s="38"/>
      <c r="C72" s="16">
        <v>8</v>
      </c>
      <c r="D72" s="17" t="s">
        <v>43</v>
      </c>
      <c r="E72" s="18" t="s">
        <v>9</v>
      </c>
      <c r="F72" s="40"/>
      <c r="G72" s="36"/>
    </row>
    <row r="73" spans="1:7" ht="15" customHeight="1">
      <c r="A73" s="19">
        <v>66</v>
      </c>
      <c r="B73" s="38"/>
      <c r="C73" s="16">
        <v>9</v>
      </c>
      <c r="D73" s="17" t="s">
        <v>44</v>
      </c>
      <c r="E73" s="18"/>
      <c r="F73" s="40"/>
      <c r="G73" s="36"/>
    </row>
    <row r="74" spans="1:7" ht="15" customHeight="1">
      <c r="A74" s="19">
        <v>67</v>
      </c>
      <c r="B74" s="38"/>
      <c r="C74" s="16">
        <v>10</v>
      </c>
      <c r="D74" s="17" t="s">
        <v>45</v>
      </c>
      <c r="E74" s="18" t="s">
        <v>9</v>
      </c>
      <c r="F74" s="40"/>
      <c r="G74" s="36"/>
    </row>
    <row r="75" spans="1:7" ht="15" customHeight="1">
      <c r="A75" s="19">
        <v>68</v>
      </c>
      <c r="B75" s="38"/>
      <c r="C75" s="16">
        <v>11</v>
      </c>
      <c r="D75" s="17" t="s">
        <v>46</v>
      </c>
      <c r="E75" s="18" t="s">
        <v>9</v>
      </c>
      <c r="F75" s="40"/>
      <c r="G75" s="36"/>
    </row>
    <row r="76" spans="1:7" ht="15" customHeight="1">
      <c r="A76" s="19">
        <v>69</v>
      </c>
      <c r="B76" s="38"/>
      <c r="C76" s="16">
        <v>12</v>
      </c>
      <c r="D76" s="17" t="s">
        <v>47</v>
      </c>
      <c r="E76" s="18" t="s">
        <v>9</v>
      </c>
      <c r="F76" s="40"/>
      <c r="G76" s="36"/>
    </row>
    <row r="77" spans="1:7" ht="15" customHeight="1">
      <c r="A77" s="19">
        <v>70</v>
      </c>
      <c r="B77" s="38"/>
      <c r="C77" s="16">
        <v>13</v>
      </c>
      <c r="D77" s="17" t="s">
        <v>48</v>
      </c>
      <c r="E77" s="18" t="s">
        <v>9</v>
      </c>
      <c r="F77" s="40"/>
      <c r="G77" s="36"/>
    </row>
    <row r="78" spans="1:7" ht="15" customHeight="1">
      <c r="A78" s="19">
        <v>71</v>
      </c>
      <c r="B78" s="38"/>
      <c r="C78" s="16">
        <v>14</v>
      </c>
      <c r="D78" s="17" t="s">
        <v>49</v>
      </c>
      <c r="E78" s="18" t="s">
        <v>9</v>
      </c>
      <c r="F78" s="40"/>
      <c r="G78" s="36"/>
    </row>
    <row r="79" spans="1:7" ht="15" customHeight="1">
      <c r="A79" s="19">
        <v>72</v>
      </c>
      <c r="B79" s="38"/>
      <c r="C79" s="16">
        <v>15</v>
      </c>
      <c r="D79" s="17" t="s">
        <v>50</v>
      </c>
      <c r="E79" s="18" t="s">
        <v>9</v>
      </c>
      <c r="F79" s="40"/>
      <c r="G79" s="36"/>
    </row>
    <row r="80" spans="1:7" ht="15" customHeight="1">
      <c r="A80" s="19">
        <v>73</v>
      </c>
      <c r="B80" s="38"/>
      <c r="C80" s="16">
        <v>16</v>
      </c>
      <c r="D80" s="17" t="s">
        <v>51</v>
      </c>
      <c r="E80" s="18" t="s">
        <v>9</v>
      </c>
      <c r="F80" s="41"/>
      <c r="G80" s="36"/>
    </row>
    <row r="81" spans="1:7" ht="15" customHeight="1">
      <c r="A81" s="19">
        <v>74</v>
      </c>
      <c r="B81" s="49" t="s">
        <v>97</v>
      </c>
      <c r="C81" s="3">
        <v>1</v>
      </c>
      <c r="D81" s="4" t="s">
        <v>22</v>
      </c>
      <c r="E81" s="5"/>
      <c r="F81" s="31">
        <f>COUNTA(E81:E94)</f>
        <v>4</v>
      </c>
      <c r="G81" s="36"/>
    </row>
    <row r="82" spans="1:7" ht="15" customHeight="1">
      <c r="A82" s="19">
        <v>75</v>
      </c>
      <c r="B82" s="49"/>
      <c r="C82" s="3">
        <v>2</v>
      </c>
      <c r="D82" s="4" t="s">
        <v>23</v>
      </c>
      <c r="E82" s="5" t="s">
        <v>9</v>
      </c>
      <c r="F82" s="32"/>
      <c r="G82" s="36"/>
    </row>
    <row r="83" spans="1:7" ht="15" customHeight="1">
      <c r="A83" s="19">
        <v>76</v>
      </c>
      <c r="B83" s="49"/>
      <c r="C83" s="3">
        <v>3</v>
      </c>
      <c r="D83" s="4" t="s">
        <v>24</v>
      </c>
      <c r="E83" s="5"/>
      <c r="F83" s="32"/>
      <c r="G83" s="36"/>
    </row>
    <row r="84" spans="1:7" ht="15" customHeight="1">
      <c r="A84" s="19">
        <v>77</v>
      </c>
      <c r="B84" s="49"/>
      <c r="C84" s="3">
        <v>4</v>
      </c>
      <c r="D84" s="4" t="s">
        <v>25</v>
      </c>
      <c r="E84" s="5"/>
      <c r="F84" s="32"/>
      <c r="G84" s="36"/>
    </row>
    <row r="85" spans="1:7" ht="15" customHeight="1">
      <c r="A85" s="19">
        <v>78</v>
      </c>
      <c r="B85" s="49"/>
      <c r="C85" s="3">
        <v>5</v>
      </c>
      <c r="D85" s="4" t="s">
        <v>26</v>
      </c>
      <c r="E85" s="5"/>
      <c r="F85" s="32"/>
      <c r="G85" s="36"/>
    </row>
    <row r="86" spans="1:7" ht="15" customHeight="1">
      <c r="A86" s="19">
        <v>79</v>
      </c>
      <c r="B86" s="49"/>
      <c r="C86" s="3">
        <v>6</v>
      </c>
      <c r="D86" s="4" t="s">
        <v>27</v>
      </c>
      <c r="E86" s="5"/>
      <c r="F86" s="32"/>
      <c r="G86" s="36"/>
    </row>
    <row r="87" spans="1:7" ht="15" customHeight="1">
      <c r="A87" s="19">
        <v>80</v>
      </c>
      <c r="B87" s="49"/>
      <c r="C87" s="3">
        <v>7</v>
      </c>
      <c r="D87" s="4" t="s">
        <v>28</v>
      </c>
      <c r="E87" s="5"/>
      <c r="F87" s="32"/>
      <c r="G87" s="36"/>
    </row>
    <row r="88" spans="1:7" ht="15" customHeight="1">
      <c r="A88" s="19">
        <v>81</v>
      </c>
      <c r="B88" s="49"/>
      <c r="C88" s="3">
        <v>8</v>
      </c>
      <c r="D88" s="4" t="s">
        <v>29</v>
      </c>
      <c r="E88" s="5"/>
      <c r="F88" s="32"/>
      <c r="G88" s="36"/>
    </row>
    <row r="89" spans="1:7" ht="15" customHeight="1">
      <c r="A89" s="19">
        <v>82</v>
      </c>
      <c r="B89" s="49"/>
      <c r="C89" s="3">
        <v>9</v>
      </c>
      <c r="D89" s="4" t="s">
        <v>30</v>
      </c>
      <c r="E89" s="5"/>
      <c r="F89" s="32"/>
      <c r="G89" s="36"/>
    </row>
    <row r="90" spans="1:7" ht="15" customHeight="1">
      <c r="A90" s="19">
        <v>83</v>
      </c>
      <c r="B90" s="49"/>
      <c r="C90" s="3">
        <v>10</v>
      </c>
      <c r="D90" s="4" t="s">
        <v>31</v>
      </c>
      <c r="E90" s="5" t="s">
        <v>9</v>
      </c>
      <c r="F90" s="32"/>
      <c r="G90" s="36"/>
    </row>
    <row r="91" spans="1:7" ht="15" customHeight="1">
      <c r="A91" s="19">
        <v>84</v>
      </c>
      <c r="B91" s="49"/>
      <c r="C91" s="3">
        <v>11</v>
      </c>
      <c r="D91" s="4" t="s">
        <v>32</v>
      </c>
      <c r="E91" s="5"/>
      <c r="F91" s="32"/>
      <c r="G91" s="36"/>
    </row>
    <row r="92" spans="1:7" ht="15" customHeight="1">
      <c r="A92" s="19">
        <v>85</v>
      </c>
      <c r="B92" s="49"/>
      <c r="C92" s="3">
        <v>12</v>
      </c>
      <c r="D92" s="4" t="s">
        <v>33</v>
      </c>
      <c r="E92" s="5" t="s">
        <v>9</v>
      </c>
      <c r="F92" s="32"/>
      <c r="G92" s="36"/>
    </row>
    <row r="93" spans="1:7" ht="15" customHeight="1">
      <c r="A93" s="19">
        <v>86</v>
      </c>
      <c r="B93" s="49"/>
      <c r="C93" s="3">
        <v>13</v>
      </c>
      <c r="D93" s="4" t="s">
        <v>34</v>
      </c>
      <c r="E93" s="5" t="s">
        <v>9</v>
      </c>
      <c r="F93" s="32"/>
      <c r="G93" s="36"/>
    </row>
    <row r="94" spans="1:7" ht="15" customHeight="1">
      <c r="A94" s="19">
        <v>87</v>
      </c>
      <c r="B94" s="49"/>
      <c r="C94" s="3">
        <v>14</v>
      </c>
      <c r="D94" s="4" t="s">
        <v>35</v>
      </c>
      <c r="E94" s="5"/>
      <c r="F94" s="33"/>
      <c r="G94" s="37"/>
    </row>
    <row r="95" spans="1:7">
      <c r="B95" s="12"/>
    </row>
    <row r="96" spans="1:7">
      <c r="B96" s="22"/>
    </row>
    <row r="97" spans="2:2">
      <c r="B97" s="12"/>
    </row>
    <row r="98" spans="2:2">
      <c r="B98" s="12"/>
    </row>
    <row r="99" spans="2:2">
      <c r="B99" s="12"/>
    </row>
    <row r="100" spans="2:2">
      <c r="B100" s="12"/>
    </row>
    <row r="101" spans="2:2">
      <c r="B101" s="12"/>
    </row>
    <row r="102" spans="2:2">
      <c r="B102" s="12"/>
    </row>
    <row r="103" spans="2:2">
      <c r="B103" s="12"/>
    </row>
    <row r="104" spans="2:2">
      <c r="B104" s="12"/>
    </row>
    <row r="105" spans="2:2">
      <c r="B105" s="12"/>
    </row>
    <row r="106" spans="2:2">
      <c r="B106" s="12"/>
    </row>
    <row r="107" spans="2:2">
      <c r="B107" s="12"/>
    </row>
    <row r="108" spans="2:2">
      <c r="B108" s="12"/>
    </row>
    <row r="109" spans="2:2">
      <c r="B109" s="12"/>
    </row>
    <row r="110" spans="2:2">
      <c r="B110" s="12"/>
    </row>
    <row r="111" spans="2:2">
      <c r="B111" s="12"/>
    </row>
    <row r="112" spans="2:2">
      <c r="B112" s="12"/>
    </row>
    <row r="113" spans="2:2">
      <c r="B113" s="12"/>
    </row>
    <row r="114" spans="2:2">
      <c r="B114" s="12"/>
    </row>
    <row r="115" spans="2:2">
      <c r="B115" s="12"/>
    </row>
    <row r="116" spans="2:2">
      <c r="B116" s="12"/>
    </row>
    <row r="117" spans="2:2">
      <c r="B117" s="12"/>
    </row>
    <row r="118" spans="2:2">
      <c r="B118" s="12"/>
    </row>
    <row r="119" spans="2:2">
      <c r="B119" s="12"/>
    </row>
    <row r="120" spans="2:2">
      <c r="B120" s="12"/>
    </row>
    <row r="121" spans="2:2">
      <c r="B121" s="12"/>
    </row>
    <row r="122" spans="2:2">
      <c r="B122" s="12"/>
    </row>
    <row r="123" spans="2:2">
      <c r="B123" s="12"/>
    </row>
    <row r="124" spans="2:2">
      <c r="B124" s="12"/>
    </row>
    <row r="125" spans="2:2">
      <c r="B125" s="12"/>
    </row>
    <row r="126" spans="2:2">
      <c r="B126" s="12"/>
    </row>
    <row r="127" spans="2:2">
      <c r="B127" s="12"/>
    </row>
    <row r="128" spans="2:2">
      <c r="B128" s="12"/>
    </row>
    <row r="129" spans="2:2">
      <c r="B129" s="12"/>
    </row>
    <row r="130" spans="2:2">
      <c r="B130" s="12"/>
    </row>
    <row r="131" spans="2:2">
      <c r="B131" s="12"/>
    </row>
    <row r="132" spans="2:2">
      <c r="B132" s="12"/>
    </row>
    <row r="133" spans="2:2">
      <c r="B133" s="12"/>
    </row>
  </sheetData>
  <mergeCells count="19">
    <mergeCell ref="A1:G1"/>
    <mergeCell ref="A2:G2"/>
    <mergeCell ref="A3:G3"/>
    <mergeCell ref="A4:G4"/>
    <mergeCell ref="A5:G5"/>
    <mergeCell ref="C7:D7"/>
    <mergeCell ref="F48:F64"/>
    <mergeCell ref="B48:B64"/>
    <mergeCell ref="G8:G94"/>
    <mergeCell ref="B65:B80"/>
    <mergeCell ref="F65:F80"/>
    <mergeCell ref="B8:B23"/>
    <mergeCell ref="F8:F23"/>
    <mergeCell ref="B24:B30"/>
    <mergeCell ref="F24:F30"/>
    <mergeCell ref="B31:B47"/>
    <mergeCell ref="F31:F47"/>
    <mergeCell ref="B81:B94"/>
    <mergeCell ref="F81:F94"/>
  </mergeCells>
  <hyperlinks>
    <hyperlink ref="D52" r:id="rId1"/>
    <hyperlink ref="D53" r:id="rId2"/>
    <hyperlink ref="D56" r:id="rId3"/>
    <hyperlink ref="D57" r:id="rId4"/>
    <hyperlink ref="D61" r:id="rId5"/>
    <hyperlink ref="D62" r:id="rId6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Joanne Crooks Vasquez</dc:creator>
  <cp:lastModifiedBy>Irma Joanne Crooks Vasquez</cp:lastModifiedBy>
  <cp:lastPrinted>2017-03-24T22:42:22Z</cp:lastPrinted>
  <dcterms:created xsi:type="dcterms:W3CDTF">2017-03-24T17:31:12Z</dcterms:created>
  <dcterms:modified xsi:type="dcterms:W3CDTF">2017-08-25T14:38:18Z</dcterms:modified>
</cp:coreProperties>
</file>