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80" windowWidth="14700" windowHeight="76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71" i="1"/>
  <c r="F57"/>
  <c r="F33"/>
  <c r="F52"/>
  <c r="F25"/>
  <c r="F44"/>
  <c r="F72"/>
  <c r="F8"/>
  <c r="G8" s="1"/>
</calcChain>
</file>

<file path=xl/sharedStrings.xml><?xml version="1.0" encoding="utf-8"?>
<sst xmlns="http://schemas.openxmlformats.org/spreadsheetml/2006/main" count="148" uniqueCount="90">
  <si>
    <t>No. Total</t>
  </si>
  <si>
    <t>Departamento</t>
  </si>
  <si>
    <t>Municipio</t>
  </si>
  <si>
    <t>Cartas Entendimiento suscritas en Taller</t>
  </si>
  <si>
    <t>Total de Cartas suscritas por Departamentos</t>
  </si>
  <si>
    <t>X</t>
  </si>
  <si>
    <t>Dolores</t>
  </si>
  <si>
    <t>El Chal</t>
  </si>
  <si>
    <t>Flores</t>
  </si>
  <si>
    <t>La Libertad</t>
  </si>
  <si>
    <t>Melchor de Mencos</t>
  </si>
  <si>
    <t>Poptún</t>
  </si>
  <si>
    <t>San Andrés</t>
  </si>
  <si>
    <t>San Benito</t>
  </si>
  <si>
    <t>San Francisco</t>
  </si>
  <si>
    <t>San José</t>
  </si>
  <si>
    <t>San Luis</t>
  </si>
  <si>
    <t>Santa Ana</t>
  </si>
  <si>
    <t>Sayaxché</t>
  </si>
  <si>
    <t>Las Cruces</t>
  </si>
  <si>
    <t>Chahal</t>
  </si>
  <si>
    <t>Chisec</t>
  </si>
  <si>
    <t>Cobán</t>
  </si>
  <si>
    <t>Fray Bartolomé de las Casas</t>
  </si>
  <si>
    <t>Lanquín</t>
  </si>
  <si>
    <t>Panzós</t>
  </si>
  <si>
    <t>Raxruhá</t>
  </si>
  <si>
    <t>San Cristóbal Verapaz</t>
  </si>
  <si>
    <t>San Juan Chamelco</t>
  </si>
  <si>
    <t>San Pedro Carchá</t>
  </si>
  <si>
    <t>Santa Catalina La Tinta</t>
  </si>
  <si>
    <t>Santa Cruz Verapaz</t>
  </si>
  <si>
    <t>Santa María Cahabón</t>
  </si>
  <si>
    <t>Senahú</t>
  </si>
  <si>
    <t>Tactic</t>
  </si>
  <si>
    <t>Tamahú</t>
  </si>
  <si>
    <t>Tucurú</t>
  </si>
  <si>
    <t>Ixcán</t>
  </si>
  <si>
    <t>Cabañas</t>
  </si>
  <si>
    <t>Estanzuela</t>
  </si>
  <si>
    <t>Gualán</t>
  </si>
  <si>
    <t>Huité</t>
  </si>
  <si>
    <t>La Unión</t>
  </si>
  <si>
    <t>Río Hondo</t>
  </si>
  <si>
    <t>San Diego</t>
  </si>
  <si>
    <t>San Jorge</t>
  </si>
  <si>
    <t>Teculutlán</t>
  </si>
  <si>
    <t>Usumatlán</t>
  </si>
  <si>
    <t>Zacapa</t>
  </si>
  <si>
    <t>El Jícaro</t>
  </si>
  <si>
    <t>Guastatoya</t>
  </si>
  <si>
    <t>Morazán</t>
  </si>
  <si>
    <t>San Agustín Acasaguastlán</t>
  </si>
  <si>
    <t>San Antonio La Paz</t>
  </si>
  <si>
    <t>San Cristóbal Acasaguastlán</t>
  </si>
  <si>
    <t>Sanarate</t>
  </si>
  <si>
    <t>Sansare</t>
  </si>
  <si>
    <t>Cubulco</t>
  </si>
  <si>
    <t>Granados</t>
  </si>
  <si>
    <t>Purulhá</t>
  </si>
  <si>
    <t>Rabinal</t>
  </si>
  <si>
    <t>Salamá</t>
  </si>
  <si>
    <t>San Jerónimo</t>
  </si>
  <si>
    <t>San Miguel Chicaj</t>
  </si>
  <si>
    <t>Santa Cruz El Chol</t>
  </si>
  <si>
    <t>El Estor</t>
  </si>
  <si>
    <t>Livingston</t>
  </si>
  <si>
    <t>Los Amates</t>
  </si>
  <si>
    <t>Morales</t>
  </si>
  <si>
    <t>Puerto Barrios</t>
  </si>
  <si>
    <t>Camotán</t>
  </si>
  <si>
    <t>Chiquimula</t>
  </si>
  <si>
    <t>Concepción Las Minas</t>
  </si>
  <si>
    <t>Esquipulas</t>
  </si>
  <si>
    <t>Ipala</t>
  </si>
  <si>
    <t>Jocotán</t>
  </si>
  <si>
    <t>Olopa</t>
  </si>
  <si>
    <t>Quezaltepeque</t>
  </si>
  <si>
    <t>San Jacinto</t>
  </si>
  <si>
    <t>San José La Arada</t>
  </si>
  <si>
    <t>San Juan Ermita</t>
  </si>
  <si>
    <t>Actualizado al:</t>
  </si>
  <si>
    <t xml:space="preserve">Total de Cartas Entendimimiento Suscritas </t>
  </si>
  <si>
    <t>25 de agosto de 2017</t>
  </si>
  <si>
    <t>Alta Verapaz</t>
  </si>
  <si>
    <t>Baja Verapaz</t>
  </si>
  <si>
    <t>El Progreso</t>
  </si>
  <si>
    <t>Izabal</t>
  </si>
  <si>
    <t>Petén</t>
  </si>
  <si>
    <t>Quiché (Ixcán)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</si>
</sst>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0" fillId="3" borderId="4" xfId="0" applyFont="1" applyFill="1" applyBorder="1" applyAlignment="1">
      <alignment horizontal="center" vertical="top" wrapText="1"/>
    </xf>
    <xf numFmtId="0" fontId="0" fillId="3" borderId="4" xfId="0" applyFont="1" applyFill="1" applyBorder="1" applyAlignment="1">
      <alignment vertical="top" wrapText="1"/>
    </xf>
    <xf numFmtId="0" fontId="0" fillId="3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vertical="top" wrapText="1"/>
    </xf>
    <xf numFmtId="0" fontId="0" fillId="0" borderId="5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top" wrapText="1"/>
    </xf>
    <xf numFmtId="0" fontId="0" fillId="3" borderId="5" xfId="0" applyFont="1" applyFill="1" applyBorder="1" applyAlignment="1">
      <alignment vertical="top" wrapText="1"/>
    </xf>
    <xf numFmtId="0" fontId="0" fillId="3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top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vertical="center" wrapText="1"/>
    </xf>
    <xf numFmtId="0" fontId="0" fillId="3" borderId="6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47625</xdr:rowOff>
    </xdr:from>
    <xdr:to>
      <xdr:col>6</xdr:col>
      <xdr:colOff>771525</xdr:colOff>
      <xdr:row>4</xdr:row>
      <xdr:rowOff>752475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771525"/>
          <a:ext cx="6648450" cy="971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s-GT" sz="1100" b="1" i="0" u="none" strike="noStrike" baseline="0">
            <a:solidFill>
              <a:srgbClr val="000000"/>
            </a:solidFill>
            <a:latin typeface="Helvetica Neue"/>
          </a:endParaRPr>
        </a:p>
        <a:p>
          <a:pPr algn="ctr" rtl="0">
            <a:defRPr sz="1000"/>
          </a:pPr>
          <a:r>
            <a:rPr lang="es-GT" sz="1100" b="1" i="0" u="none" strike="noStrike" baseline="0">
              <a:solidFill>
                <a:srgbClr val="000000"/>
              </a:solidFill>
              <a:latin typeface="Helvetica Neue"/>
            </a:rPr>
            <a:t> CARTAS DE ENTENDIMIENTO SUSCRITAS REGIÓN NOR-ORIENTE</a:t>
          </a:r>
        </a:p>
        <a:p>
          <a:pPr algn="ctr" rtl="0">
            <a:defRPr sz="1000"/>
          </a:pPr>
          <a:endParaRPr lang="es-GT" sz="1100" b="1" i="0" u="none" strike="noStrike" baseline="0">
            <a:solidFill>
              <a:srgbClr val="000000"/>
            </a:solidFill>
            <a:latin typeface="Helvetica Neue"/>
          </a:endParaRPr>
        </a:p>
        <a:p>
          <a:pPr algn="ctr" rtl="0">
            <a:defRPr sz="1000"/>
          </a:pPr>
          <a:r>
            <a:rPr lang="es-GT" sz="1100" b="1" i="0" u="none" strike="noStrike" baseline="0">
              <a:solidFill>
                <a:srgbClr val="000000"/>
              </a:solidFill>
              <a:latin typeface="Helvetica Neue"/>
            </a:rPr>
            <a:t>Rio Hondo, Zacapa, 24 de febrero de 2017</a:t>
          </a:r>
        </a:p>
        <a:p>
          <a:pPr algn="ctr" rtl="0">
            <a:defRPr sz="1000"/>
          </a:pPr>
          <a:endParaRPr lang="es-GT" sz="1100" b="1" i="0" u="none" strike="noStrike" baseline="0">
            <a:solidFill>
              <a:srgbClr val="000000"/>
            </a:solidFill>
            <a:latin typeface="Helvetica Neue"/>
          </a:endParaRPr>
        </a:p>
        <a:p>
          <a:pPr algn="l" rtl="0">
            <a:defRPr sz="1000"/>
          </a:pPr>
          <a:endParaRPr lang="es-GT" sz="1100" b="0" i="0" u="none" strike="noStrike" baseline="0">
            <a:solidFill>
              <a:srgbClr val="000000"/>
            </a:solidFill>
            <a:latin typeface="Helvetica Neue"/>
          </a:endParaRPr>
        </a:p>
      </xdr:txBody>
    </xdr:sp>
    <xdr:clientData/>
  </xdr:twoCellAnchor>
  <xdr:twoCellAnchor>
    <xdr:from>
      <xdr:col>0</xdr:col>
      <xdr:colOff>316426</xdr:colOff>
      <xdr:row>0</xdr:row>
      <xdr:rowOff>0</xdr:rowOff>
    </xdr:from>
    <xdr:to>
      <xdr:col>2</xdr:col>
      <xdr:colOff>1018</xdr:colOff>
      <xdr:row>2</xdr:row>
      <xdr:rowOff>142875</xdr:rowOff>
    </xdr:to>
    <xdr:pic>
      <xdr:nvPicPr>
        <xdr:cNvPr id="3" name="0 Imagen" descr="logotipo cgc pequeño.jpg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6426" y="0"/>
          <a:ext cx="1580067" cy="600075"/>
        </a:xfrm>
        <a:prstGeom prst="rect">
          <a:avLst/>
        </a:prstGeom>
      </xdr:spPr>
    </xdr:pic>
    <xdr:clientData/>
  </xdr:twoCellAnchor>
  <xdr:twoCellAnchor>
    <xdr:from>
      <xdr:col>5</xdr:col>
      <xdr:colOff>674362</xdr:colOff>
      <xdr:row>0</xdr:row>
      <xdr:rowOff>20315</xdr:rowOff>
    </xdr:from>
    <xdr:to>
      <xdr:col>6</xdr:col>
      <xdr:colOff>512594</xdr:colOff>
      <xdr:row>2</xdr:row>
      <xdr:rowOff>264838</xdr:rowOff>
    </xdr:to>
    <xdr:pic>
      <xdr:nvPicPr>
        <xdr:cNvPr id="4" name="3 Imagen" descr="alinza_gobierno_abierto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79737" y="20315"/>
          <a:ext cx="809782" cy="701723"/>
        </a:xfrm>
        <a:prstGeom prst="rect">
          <a:avLst/>
        </a:prstGeom>
      </xdr:spPr>
    </xdr:pic>
    <xdr:clientData/>
  </xdr:twoCellAnchor>
  <xdr:twoCellAnchor>
    <xdr:from>
      <xdr:col>5</xdr:col>
      <xdr:colOff>628650</xdr:colOff>
      <xdr:row>2</xdr:row>
      <xdr:rowOff>200025</xdr:rowOff>
    </xdr:from>
    <xdr:to>
      <xdr:col>6</xdr:col>
      <xdr:colOff>847725</xdr:colOff>
      <xdr:row>3</xdr:row>
      <xdr:rowOff>209550</xdr:rowOff>
    </xdr:to>
    <xdr:sp macro="" textlink="">
      <xdr:nvSpPr>
        <xdr:cNvPr id="5" name="4 CuadroText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534025" y="657225"/>
          <a:ext cx="11906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GT" sz="7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Compromiso No.14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8"/>
  <sheetViews>
    <sheetView tabSelected="1" workbookViewId="0">
      <selection activeCell="E74" sqref="E74"/>
    </sheetView>
  </sheetViews>
  <sheetFormatPr baseColWidth="10" defaultColWidth="11.42578125" defaultRowHeight="15"/>
  <cols>
    <col min="1" max="1" width="6.140625" style="18" customWidth="1"/>
    <col min="2" max="2" width="22.28515625" style="1" customWidth="1"/>
    <col min="3" max="3" width="4.42578125" style="18" customWidth="1"/>
    <col min="4" max="4" width="25.7109375" style="1" customWidth="1"/>
    <col min="5" max="5" width="15" style="18" customWidth="1"/>
    <col min="6" max="6" width="14.5703125" style="19" customWidth="1"/>
    <col min="7" max="7" width="18.42578125" style="19" bestFit="1" customWidth="1"/>
    <col min="8" max="16384" width="11.42578125" style="1"/>
  </cols>
  <sheetData>
    <row r="1" spans="1:7">
      <c r="A1" s="39"/>
      <c r="B1" s="39"/>
      <c r="C1" s="39"/>
      <c r="D1" s="39"/>
      <c r="E1" s="39"/>
      <c r="F1" s="39"/>
      <c r="G1" s="39"/>
    </row>
    <row r="2" spans="1:7" ht="21">
      <c r="A2" s="40"/>
      <c r="B2" s="40"/>
      <c r="C2" s="40"/>
      <c r="D2" s="40"/>
      <c r="E2" s="40"/>
      <c r="F2" s="40"/>
      <c r="G2" s="40"/>
    </row>
    <row r="3" spans="1:7" ht="21">
      <c r="A3" s="40"/>
      <c r="B3" s="40"/>
      <c r="C3" s="40"/>
      <c r="D3" s="40"/>
      <c r="E3" s="40"/>
      <c r="F3" s="40"/>
      <c r="G3" s="40"/>
    </row>
    <row r="4" spans="1:7" ht="21">
      <c r="A4" s="40"/>
      <c r="B4" s="40"/>
      <c r="C4" s="40"/>
      <c r="D4" s="40"/>
      <c r="E4" s="40"/>
      <c r="F4" s="40"/>
      <c r="G4" s="40"/>
    </row>
    <row r="5" spans="1:7" ht="62.25" customHeight="1">
      <c r="A5" s="41"/>
      <c r="B5" s="41"/>
      <c r="C5" s="41"/>
      <c r="D5" s="41"/>
      <c r="E5" s="41"/>
      <c r="F5" s="41"/>
      <c r="G5" s="41"/>
    </row>
    <row r="6" spans="1:7" ht="12" customHeight="1">
      <c r="A6" s="29"/>
      <c r="B6" s="29"/>
      <c r="C6" s="29"/>
      <c r="D6" s="29"/>
      <c r="E6" s="29"/>
      <c r="F6" s="30" t="s">
        <v>81</v>
      </c>
      <c r="G6" s="31" t="s">
        <v>83</v>
      </c>
    </row>
    <row r="7" spans="1:7" ht="60">
      <c r="A7" s="28" t="s">
        <v>0</v>
      </c>
      <c r="B7" s="28" t="s">
        <v>1</v>
      </c>
      <c r="C7" s="38" t="s">
        <v>2</v>
      </c>
      <c r="D7" s="38"/>
      <c r="E7" s="28" t="s">
        <v>3</v>
      </c>
      <c r="F7" s="28" t="s">
        <v>4</v>
      </c>
      <c r="G7" s="32" t="s">
        <v>82</v>
      </c>
    </row>
    <row r="8" spans="1:7">
      <c r="A8" s="2">
        <v>1</v>
      </c>
      <c r="B8" s="56" t="s">
        <v>84</v>
      </c>
      <c r="C8" s="7">
        <v>1</v>
      </c>
      <c r="D8" s="8" t="s">
        <v>20</v>
      </c>
      <c r="E8" s="2" t="s">
        <v>5</v>
      </c>
      <c r="F8" s="47">
        <f>COUNTA(E8:E24)</f>
        <v>9</v>
      </c>
      <c r="G8" s="50">
        <f>SUM(F8:F82)</f>
        <v>57</v>
      </c>
    </row>
    <row r="9" spans="1:7">
      <c r="A9" s="2">
        <v>2</v>
      </c>
      <c r="B9" s="45"/>
      <c r="C9" s="7">
        <v>2</v>
      </c>
      <c r="D9" s="8" t="s">
        <v>21</v>
      </c>
      <c r="E9" s="2" t="s">
        <v>5</v>
      </c>
      <c r="F9" s="48"/>
      <c r="G9" s="51"/>
    </row>
    <row r="10" spans="1:7">
      <c r="A10" s="2">
        <v>3</v>
      </c>
      <c r="B10" s="45"/>
      <c r="C10" s="7">
        <v>3</v>
      </c>
      <c r="D10" s="8" t="s">
        <v>22</v>
      </c>
      <c r="E10" s="2"/>
      <c r="F10" s="48"/>
      <c r="G10" s="51"/>
    </row>
    <row r="11" spans="1:7">
      <c r="A11" s="2">
        <v>4</v>
      </c>
      <c r="B11" s="45"/>
      <c r="C11" s="7">
        <v>4</v>
      </c>
      <c r="D11" s="8" t="s">
        <v>23</v>
      </c>
      <c r="E11" s="2" t="s">
        <v>5</v>
      </c>
      <c r="F11" s="48"/>
      <c r="G11" s="51"/>
    </row>
    <row r="12" spans="1:7">
      <c r="A12" s="2">
        <v>5</v>
      </c>
      <c r="B12" s="45"/>
      <c r="C12" s="7">
        <v>5</v>
      </c>
      <c r="D12" s="8" t="s">
        <v>24</v>
      </c>
      <c r="E12" s="2"/>
      <c r="F12" s="48"/>
      <c r="G12" s="51"/>
    </row>
    <row r="13" spans="1:7">
      <c r="A13" s="2">
        <v>6</v>
      </c>
      <c r="B13" s="45"/>
      <c r="C13" s="7">
        <v>6</v>
      </c>
      <c r="D13" s="8" t="s">
        <v>25</v>
      </c>
      <c r="E13" s="2"/>
      <c r="F13" s="48"/>
      <c r="G13" s="51"/>
    </row>
    <row r="14" spans="1:7">
      <c r="A14" s="2">
        <v>7</v>
      </c>
      <c r="B14" s="45"/>
      <c r="C14" s="7">
        <v>7</v>
      </c>
      <c r="D14" s="8" t="s">
        <v>26</v>
      </c>
      <c r="E14" s="2"/>
      <c r="F14" s="48"/>
      <c r="G14" s="51"/>
    </row>
    <row r="15" spans="1:7">
      <c r="A15" s="2">
        <v>8</v>
      </c>
      <c r="B15" s="45"/>
      <c r="C15" s="7">
        <v>8</v>
      </c>
      <c r="D15" s="8" t="s">
        <v>27</v>
      </c>
      <c r="E15" s="2"/>
      <c r="F15" s="48"/>
      <c r="G15" s="51"/>
    </row>
    <row r="16" spans="1:7">
      <c r="A16" s="2">
        <v>9</v>
      </c>
      <c r="B16" s="45"/>
      <c r="C16" s="7">
        <v>9</v>
      </c>
      <c r="D16" s="8" t="s">
        <v>28</v>
      </c>
      <c r="E16" s="2"/>
      <c r="F16" s="48"/>
      <c r="G16" s="51"/>
    </row>
    <row r="17" spans="1:7">
      <c r="A17" s="2">
        <v>10</v>
      </c>
      <c r="B17" s="45"/>
      <c r="C17" s="7">
        <v>10</v>
      </c>
      <c r="D17" s="8" t="s">
        <v>29</v>
      </c>
      <c r="E17" s="2"/>
      <c r="F17" s="48"/>
      <c r="G17" s="51"/>
    </row>
    <row r="18" spans="1:7">
      <c r="A18" s="2">
        <v>11</v>
      </c>
      <c r="B18" s="45"/>
      <c r="C18" s="7">
        <v>11</v>
      </c>
      <c r="D18" s="8" t="s">
        <v>30</v>
      </c>
      <c r="E18" s="2" t="s">
        <v>5</v>
      </c>
      <c r="F18" s="48"/>
      <c r="G18" s="51"/>
    </row>
    <row r="19" spans="1:7">
      <c r="A19" s="2">
        <v>12</v>
      </c>
      <c r="B19" s="45"/>
      <c r="C19" s="7">
        <v>12</v>
      </c>
      <c r="D19" s="8" t="s">
        <v>31</v>
      </c>
      <c r="E19" s="2"/>
      <c r="F19" s="48"/>
      <c r="G19" s="51"/>
    </row>
    <row r="20" spans="1:7">
      <c r="A20" s="2">
        <v>13</v>
      </c>
      <c r="B20" s="45"/>
      <c r="C20" s="7">
        <v>13</v>
      </c>
      <c r="D20" s="8" t="s">
        <v>32</v>
      </c>
      <c r="E20" s="2" t="s">
        <v>5</v>
      </c>
      <c r="F20" s="48"/>
      <c r="G20" s="51"/>
    </row>
    <row r="21" spans="1:7">
      <c r="A21" s="2">
        <v>14</v>
      </c>
      <c r="B21" s="45"/>
      <c r="C21" s="7">
        <v>14</v>
      </c>
      <c r="D21" s="8" t="s">
        <v>33</v>
      </c>
      <c r="E21" s="2" t="s">
        <v>5</v>
      </c>
      <c r="F21" s="48"/>
      <c r="G21" s="51"/>
    </row>
    <row r="22" spans="1:7">
      <c r="A22" s="2">
        <v>15</v>
      </c>
      <c r="B22" s="45"/>
      <c r="C22" s="7">
        <v>15</v>
      </c>
      <c r="D22" s="8" t="s">
        <v>34</v>
      </c>
      <c r="E22" s="2" t="s">
        <v>5</v>
      </c>
      <c r="F22" s="48"/>
      <c r="G22" s="51"/>
    </row>
    <row r="23" spans="1:7">
      <c r="A23" s="2">
        <v>16</v>
      </c>
      <c r="B23" s="45"/>
      <c r="C23" s="7">
        <v>16</v>
      </c>
      <c r="D23" s="8" t="s">
        <v>35</v>
      </c>
      <c r="E23" s="2" t="s">
        <v>5</v>
      </c>
      <c r="F23" s="48"/>
      <c r="G23" s="51"/>
    </row>
    <row r="24" spans="1:7">
      <c r="A24" s="2">
        <v>17</v>
      </c>
      <c r="B24" s="45"/>
      <c r="C24" s="7">
        <v>17</v>
      </c>
      <c r="D24" s="8" t="s">
        <v>36</v>
      </c>
      <c r="E24" s="2" t="s">
        <v>5</v>
      </c>
      <c r="F24" s="53"/>
      <c r="G24" s="51"/>
    </row>
    <row r="25" spans="1:7">
      <c r="A25" s="2">
        <v>18</v>
      </c>
      <c r="B25" s="57" t="s">
        <v>85</v>
      </c>
      <c r="C25" s="3">
        <v>1</v>
      </c>
      <c r="D25" s="4" t="s">
        <v>57</v>
      </c>
      <c r="E25" s="5"/>
      <c r="F25" s="33">
        <f>COUNTA(E25:E32)</f>
        <v>2</v>
      </c>
      <c r="G25" s="51"/>
    </row>
    <row r="26" spans="1:7">
      <c r="A26" s="2">
        <v>19</v>
      </c>
      <c r="B26" s="36"/>
      <c r="C26" s="3">
        <v>2</v>
      </c>
      <c r="D26" s="4" t="s">
        <v>58</v>
      </c>
      <c r="E26" s="5" t="s">
        <v>5</v>
      </c>
      <c r="F26" s="34"/>
      <c r="G26" s="51"/>
    </row>
    <row r="27" spans="1:7">
      <c r="A27" s="2">
        <v>20</v>
      </c>
      <c r="B27" s="36"/>
      <c r="C27" s="3">
        <v>3</v>
      </c>
      <c r="D27" s="4" t="s">
        <v>59</v>
      </c>
      <c r="E27" s="5"/>
      <c r="F27" s="34"/>
      <c r="G27" s="51"/>
    </row>
    <row r="28" spans="1:7">
      <c r="A28" s="2">
        <v>21</v>
      </c>
      <c r="B28" s="36"/>
      <c r="C28" s="3">
        <v>4</v>
      </c>
      <c r="D28" s="4" t="s">
        <v>60</v>
      </c>
      <c r="E28" s="5"/>
      <c r="F28" s="34"/>
      <c r="G28" s="51"/>
    </row>
    <row r="29" spans="1:7">
      <c r="A29" s="2">
        <v>22</v>
      </c>
      <c r="B29" s="36"/>
      <c r="C29" s="3">
        <v>5</v>
      </c>
      <c r="D29" s="4" t="s">
        <v>61</v>
      </c>
      <c r="E29" s="5"/>
      <c r="F29" s="34"/>
      <c r="G29" s="51"/>
    </row>
    <row r="30" spans="1:7">
      <c r="A30" s="2">
        <v>23</v>
      </c>
      <c r="B30" s="36"/>
      <c r="C30" s="3">
        <v>6</v>
      </c>
      <c r="D30" s="4" t="s">
        <v>62</v>
      </c>
      <c r="E30" s="5" t="s">
        <v>5</v>
      </c>
      <c r="F30" s="34"/>
      <c r="G30" s="51"/>
    </row>
    <row r="31" spans="1:7">
      <c r="A31" s="2">
        <v>24</v>
      </c>
      <c r="B31" s="36"/>
      <c r="C31" s="3">
        <v>7</v>
      </c>
      <c r="D31" s="4" t="s">
        <v>63</v>
      </c>
      <c r="E31" s="5"/>
      <c r="F31" s="34"/>
      <c r="G31" s="51"/>
    </row>
    <row r="32" spans="1:7">
      <c r="A32" s="2">
        <v>25</v>
      </c>
      <c r="B32" s="36"/>
      <c r="C32" s="3">
        <v>8</v>
      </c>
      <c r="D32" s="4" t="s">
        <v>64</v>
      </c>
      <c r="E32" s="5"/>
      <c r="F32" s="35"/>
      <c r="G32" s="51"/>
    </row>
    <row r="33" spans="1:7">
      <c r="A33" s="2">
        <v>26</v>
      </c>
      <c r="B33" s="56" t="s">
        <v>71</v>
      </c>
      <c r="C33" s="7">
        <v>1</v>
      </c>
      <c r="D33" s="8" t="s">
        <v>70</v>
      </c>
      <c r="E33" s="2" t="s">
        <v>5</v>
      </c>
      <c r="F33" s="47">
        <f>COUNTA(E33:E43)</f>
        <v>10</v>
      </c>
      <c r="G33" s="51"/>
    </row>
    <row r="34" spans="1:7">
      <c r="A34" s="2">
        <v>27</v>
      </c>
      <c r="B34" s="45"/>
      <c r="C34" s="7">
        <v>2</v>
      </c>
      <c r="D34" s="8" t="s">
        <v>71</v>
      </c>
      <c r="E34" s="2" t="s">
        <v>5</v>
      </c>
      <c r="F34" s="48"/>
      <c r="G34" s="51"/>
    </row>
    <row r="35" spans="1:7">
      <c r="A35" s="2">
        <v>28</v>
      </c>
      <c r="B35" s="45"/>
      <c r="C35" s="7">
        <v>3</v>
      </c>
      <c r="D35" s="8" t="s">
        <v>72</v>
      </c>
      <c r="E35" s="12" t="s">
        <v>5</v>
      </c>
      <c r="F35" s="48"/>
      <c r="G35" s="51"/>
    </row>
    <row r="36" spans="1:7">
      <c r="A36" s="2">
        <v>29</v>
      </c>
      <c r="B36" s="45"/>
      <c r="C36" s="7">
        <v>4</v>
      </c>
      <c r="D36" s="8" t="s">
        <v>73</v>
      </c>
      <c r="E36" s="2" t="s">
        <v>5</v>
      </c>
      <c r="F36" s="48"/>
      <c r="G36" s="51"/>
    </row>
    <row r="37" spans="1:7">
      <c r="A37" s="2">
        <v>30</v>
      </c>
      <c r="B37" s="45"/>
      <c r="C37" s="7">
        <v>5</v>
      </c>
      <c r="D37" s="13" t="s">
        <v>74</v>
      </c>
      <c r="E37" s="2"/>
      <c r="F37" s="48"/>
      <c r="G37" s="51"/>
    </row>
    <row r="38" spans="1:7">
      <c r="A38" s="2">
        <v>31</v>
      </c>
      <c r="B38" s="45"/>
      <c r="C38" s="7">
        <v>6</v>
      </c>
      <c r="D38" s="8" t="s">
        <v>75</v>
      </c>
      <c r="E38" s="12" t="s">
        <v>5</v>
      </c>
      <c r="F38" s="48"/>
      <c r="G38" s="51"/>
    </row>
    <row r="39" spans="1:7">
      <c r="A39" s="2">
        <v>32</v>
      </c>
      <c r="B39" s="45"/>
      <c r="C39" s="7">
        <v>7</v>
      </c>
      <c r="D39" s="8" t="s">
        <v>76</v>
      </c>
      <c r="E39" s="2" t="s">
        <v>5</v>
      </c>
      <c r="F39" s="48"/>
      <c r="G39" s="51"/>
    </row>
    <row r="40" spans="1:7">
      <c r="A40" s="2">
        <v>33</v>
      </c>
      <c r="B40" s="45"/>
      <c r="C40" s="7">
        <v>8</v>
      </c>
      <c r="D40" s="8" t="s">
        <v>77</v>
      </c>
      <c r="E40" s="2" t="s">
        <v>5</v>
      </c>
      <c r="F40" s="48"/>
      <c r="G40" s="51"/>
    </row>
    <row r="41" spans="1:7">
      <c r="A41" s="2">
        <v>34</v>
      </c>
      <c r="B41" s="45"/>
      <c r="C41" s="7">
        <v>9</v>
      </c>
      <c r="D41" s="8" t="s">
        <v>78</v>
      </c>
      <c r="E41" s="2" t="s">
        <v>5</v>
      </c>
      <c r="F41" s="48"/>
      <c r="G41" s="51"/>
    </row>
    <row r="42" spans="1:7">
      <c r="A42" s="2">
        <v>35</v>
      </c>
      <c r="B42" s="45"/>
      <c r="C42" s="7">
        <v>10</v>
      </c>
      <c r="D42" s="8" t="s">
        <v>79</v>
      </c>
      <c r="E42" s="2" t="s">
        <v>5</v>
      </c>
      <c r="F42" s="48"/>
      <c r="G42" s="51"/>
    </row>
    <row r="43" spans="1:7" ht="15.75" thickBot="1">
      <c r="A43" s="2">
        <v>36</v>
      </c>
      <c r="B43" s="46"/>
      <c r="C43" s="14">
        <v>11</v>
      </c>
      <c r="D43" s="15" t="s">
        <v>80</v>
      </c>
      <c r="E43" s="16" t="s">
        <v>5</v>
      </c>
      <c r="F43" s="49"/>
      <c r="G43" s="51"/>
    </row>
    <row r="44" spans="1:7" ht="15.75" thickTop="1">
      <c r="A44" s="2">
        <v>37</v>
      </c>
      <c r="B44" s="57" t="s">
        <v>86</v>
      </c>
      <c r="C44" s="3">
        <v>1</v>
      </c>
      <c r="D44" s="4" t="s">
        <v>49</v>
      </c>
      <c r="E44" s="5" t="s">
        <v>5</v>
      </c>
      <c r="F44" s="33">
        <f>COUNTA(E44:E51)</f>
        <v>7</v>
      </c>
      <c r="G44" s="51"/>
    </row>
    <row r="45" spans="1:7">
      <c r="A45" s="2">
        <v>38</v>
      </c>
      <c r="B45" s="36"/>
      <c r="C45" s="3">
        <v>2</v>
      </c>
      <c r="D45" s="4" t="s">
        <v>50</v>
      </c>
      <c r="E45" s="5" t="s">
        <v>5</v>
      </c>
      <c r="F45" s="34"/>
      <c r="G45" s="51"/>
    </row>
    <row r="46" spans="1:7">
      <c r="A46" s="2">
        <v>39</v>
      </c>
      <c r="B46" s="36"/>
      <c r="C46" s="3">
        <v>3</v>
      </c>
      <c r="D46" s="4" t="s">
        <v>51</v>
      </c>
      <c r="E46" s="5"/>
      <c r="F46" s="34"/>
      <c r="G46" s="51"/>
    </row>
    <row r="47" spans="1:7">
      <c r="A47" s="2">
        <v>40</v>
      </c>
      <c r="B47" s="36"/>
      <c r="C47" s="3">
        <v>4</v>
      </c>
      <c r="D47" s="4" t="s">
        <v>52</v>
      </c>
      <c r="E47" s="5" t="s">
        <v>5</v>
      </c>
      <c r="F47" s="34"/>
      <c r="G47" s="51"/>
    </row>
    <row r="48" spans="1:7">
      <c r="A48" s="2">
        <v>41</v>
      </c>
      <c r="B48" s="36"/>
      <c r="C48" s="3">
        <v>5</v>
      </c>
      <c r="D48" s="4" t="s">
        <v>53</v>
      </c>
      <c r="E48" s="5" t="s">
        <v>5</v>
      </c>
      <c r="F48" s="34"/>
      <c r="G48" s="51"/>
    </row>
    <row r="49" spans="1:7">
      <c r="A49" s="2">
        <v>42</v>
      </c>
      <c r="B49" s="36"/>
      <c r="C49" s="3">
        <v>6</v>
      </c>
      <c r="D49" s="4" t="s">
        <v>54</v>
      </c>
      <c r="E49" s="5" t="s">
        <v>5</v>
      </c>
      <c r="F49" s="34"/>
      <c r="G49" s="51"/>
    </row>
    <row r="50" spans="1:7">
      <c r="A50" s="2">
        <v>43</v>
      </c>
      <c r="B50" s="36"/>
      <c r="C50" s="3">
        <v>7</v>
      </c>
      <c r="D50" s="4" t="s">
        <v>55</v>
      </c>
      <c r="E50" s="6" t="s">
        <v>5</v>
      </c>
      <c r="F50" s="34"/>
      <c r="G50" s="51"/>
    </row>
    <row r="51" spans="1:7">
      <c r="A51" s="2">
        <v>44</v>
      </c>
      <c r="B51" s="36"/>
      <c r="C51" s="3">
        <v>8</v>
      </c>
      <c r="D51" s="4" t="s">
        <v>56</v>
      </c>
      <c r="E51" s="6" t="s">
        <v>5</v>
      </c>
      <c r="F51" s="35"/>
      <c r="G51" s="51"/>
    </row>
    <row r="52" spans="1:7">
      <c r="A52" s="2">
        <v>45</v>
      </c>
      <c r="B52" s="58" t="s">
        <v>87</v>
      </c>
      <c r="C52" s="20">
        <v>1</v>
      </c>
      <c r="D52" s="21" t="s">
        <v>65</v>
      </c>
      <c r="E52" s="22" t="s">
        <v>5</v>
      </c>
      <c r="F52" s="42">
        <f>COUNTA(E52:E56)</f>
        <v>5</v>
      </c>
      <c r="G52" s="51"/>
    </row>
    <row r="53" spans="1:7">
      <c r="A53" s="2">
        <v>46</v>
      </c>
      <c r="B53" s="37"/>
      <c r="C53" s="20">
        <v>2</v>
      </c>
      <c r="D53" s="21" t="s">
        <v>66</v>
      </c>
      <c r="E53" s="23" t="s">
        <v>5</v>
      </c>
      <c r="F53" s="43"/>
      <c r="G53" s="51"/>
    </row>
    <row r="54" spans="1:7">
      <c r="A54" s="2">
        <v>47</v>
      </c>
      <c r="B54" s="37"/>
      <c r="C54" s="20">
        <v>3</v>
      </c>
      <c r="D54" s="21" t="s">
        <v>67</v>
      </c>
      <c r="E54" s="22" t="s">
        <v>5</v>
      </c>
      <c r="F54" s="43"/>
      <c r="G54" s="51"/>
    </row>
    <row r="55" spans="1:7">
      <c r="A55" s="2">
        <v>48</v>
      </c>
      <c r="B55" s="37"/>
      <c r="C55" s="20">
        <v>4</v>
      </c>
      <c r="D55" s="21" t="s">
        <v>68</v>
      </c>
      <c r="E55" s="22" t="s">
        <v>5</v>
      </c>
      <c r="F55" s="43"/>
      <c r="G55" s="51"/>
    </row>
    <row r="56" spans="1:7">
      <c r="A56" s="2">
        <v>49</v>
      </c>
      <c r="B56" s="37"/>
      <c r="C56" s="20">
        <v>5</v>
      </c>
      <c r="D56" s="21" t="s">
        <v>69</v>
      </c>
      <c r="E56" s="22" t="s">
        <v>5</v>
      </c>
      <c r="F56" s="44"/>
      <c r="G56" s="51"/>
    </row>
    <row r="57" spans="1:7">
      <c r="A57" s="2">
        <v>50</v>
      </c>
      <c r="B57" s="59" t="s">
        <v>88</v>
      </c>
      <c r="C57" s="9">
        <v>1</v>
      </c>
      <c r="D57" s="10" t="s">
        <v>6</v>
      </c>
      <c r="E57" s="11"/>
      <c r="F57" s="33">
        <f>COUNTA(E57:E70)</f>
        <v>13</v>
      </c>
      <c r="G57" s="51"/>
    </row>
    <row r="58" spans="1:7">
      <c r="A58" s="2">
        <v>51</v>
      </c>
      <c r="B58" s="36"/>
      <c r="C58" s="3">
        <v>2</v>
      </c>
      <c r="D58" s="4" t="s">
        <v>7</v>
      </c>
      <c r="E58" s="5" t="s">
        <v>5</v>
      </c>
      <c r="F58" s="34"/>
      <c r="G58" s="51"/>
    </row>
    <row r="59" spans="1:7">
      <c r="A59" s="2">
        <v>52</v>
      </c>
      <c r="B59" s="36"/>
      <c r="C59" s="3">
        <v>3</v>
      </c>
      <c r="D59" s="4" t="s">
        <v>8</v>
      </c>
      <c r="E59" s="5" t="s">
        <v>5</v>
      </c>
      <c r="F59" s="34"/>
      <c r="G59" s="51"/>
    </row>
    <row r="60" spans="1:7">
      <c r="A60" s="2">
        <v>53</v>
      </c>
      <c r="B60" s="36"/>
      <c r="C60" s="3">
        <v>4</v>
      </c>
      <c r="D60" s="4" t="s">
        <v>9</v>
      </c>
      <c r="E60" s="5" t="s">
        <v>5</v>
      </c>
      <c r="F60" s="34"/>
      <c r="G60" s="51"/>
    </row>
    <row r="61" spans="1:7">
      <c r="A61" s="2">
        <v>54</v>
      </c>
      <c r="B61" s="36"/>
      <c r="C61" s="3">
        <v>5</v>
      </c>
      <c r="D61" s="4" t="s">
        <v>10</v>
      </c>
      <c r="E61" s="6" t="s">
        <v>5</v>
      </c>
      <c r="F61" s="34"/>
      <c r="G61" s="51"/>
    </row>
    <row r="62" spans="1:7">
      <c r="A62" s="2">
        <v>55</v>
      </c>
      <c r="B62" s="36"/>
      <c r="C62" s="3">
        <v>6</v>
      </c>
      <c r="D62" s="4" t="s">
        <v>11</v>
      </c>
      <c r="E62" s="5" t="s">
        <v>5</v>
      </c>
      <c r="F62" s="34"/>
      <c r="G62" s="51"/>
    </row>
    <row r="63" spans="1:7">
      <c r="A63" s="2">
        <v>56</v>
      </c>
      <c r="B63" s="36"/>
      <c r="C63" s="3">
        <v>7</v>
      </c>
      <c r="D63" s="4" t="s">
        <v>12</v>
      </c>
      <c r="E63" s="5" t="s">
        <v>5</v>
      </c>
      <c r="F63" s="34"/>
      <c r="G63" s="51"/>
    </row>
    <row r="64" spans="1:7">
      <c r="A64" s="2">
        <v>57</v>
      </c>
      <c r="B64" s="36"/>
      <c r="C64" s="3">
        <v>8</v>
      </c>
      <c r="D64" s="4" t="s">
        <v>13</v>
      </c>
      <c r="E64" s="5" t="s">
        <v>5</v>
      </c>
      <c r="F64" s="34"/>
      <c r="G64" s="51"/>
    </row>
    <row r="65" spans="1:7">
      <c r="A65" s="2">
        <v>58</v>
      </c>
      <c r="B65" s="36"/>
      <c r="C65" s="3">
        <v>9</v>
      </c>
      <c r="D65" s="4" t="s">
        <v>14</v>
      </c>
      <c r="E65" s="5" t="s">
        <v>5</v>
      </c>
      <c r="F65" s="34"/>
      <c r="G65" s="51"/>
    </row>
    <row r="66" spans="1:7">
      <c r="A66" s="2">
        <v>59</v>
      </c>
      <c r="B66" s="36"/>
      <c r="C66" s="3">
        <v>10</v>
      </c>
      <c r="D66" s="4" t="s">
        <v>15</v>
      </c>
      <c r="E66" s="5" t="s">
        <v>5</v>
      </c>
      <c r="F66" s="34"/>
      <c r="G66" s="51"/>
    </row>
    <row r="67" spans="1:7">
      <c r="A67" s="2">
        <v>60</v>
      </c>
      <c r="B67" s="36"/>
      <c r="C67" s="3">
        <v>11</v>
      </c>
      <c r="D67" s="4" t="s">
        <v>16</v>
      </c>
      <c r="E67" s="5" t="s">
        <v>5</v>
      </c>
      <c r="F67" s="34"/>
      <c r="G67" s="51"/>
    </row>
    <row r="68" spans="1:7">
      <c r="A68" s="2">
        <v>61</v>
      </c>
      <c r="B68" s="36"/>
      <c r="C68" s="3">
        <v>12</v>
      </c>
      <c r="D68" s="4" t="s">
        <v>17</v>
      </c>
      <c r="E68" s="5" t="s">
        <v>5</v>
      </c>
      <c r="F68" s="34"/>
      <c r="G68" s="51"/>
    </row>
    <row r="69" spans="1:7">
      <c r="A69" s="2">
        <v>62</v>
      </c>
      <c r="B69" s="36"/>
      <c r="C69" s="3">
        <v>13</v>
      </c>
      <c r="D69" s="4" t="s">
        <v>18</v>
      </c>
      <c r="E69" s="5" t="s">
        <v>5</v>
      </c>
      <c r="F69" s="34"/>
      <c r="G69" s="51"/>
    </row>
    <row r="70" spans="1:7">
      <c r="A70" s="2">
        <v>63</v>
      </c>
      <c r="B70" s="36"/>
      <c r="C70" s="3">
        <v>14</v>
      </c>
      <c r="D70" s="4" t="s">
        <v>19</v>
      </c>
      <c r="E70" s="6" t="s">
        <v>5</v>
      </c>
      <c r="F70" s="34"/>
      <c r="G70" s="51"/>
    </row>
    <row r="71" spans="1:7">
      <c r="A71" s="2">
        <v>64</v>
      </c>
      <c r="B71" s="60" t="s">
        <v>89</v>
      </c>
      <c r="C71" s="20">
        <v>1</v>
      </c>
      <c r="D71" s="21" t="s">
        <v>37</v>
      </c>
      <c r="E71" s="22" t="s">
        <v>5</v>
      </c>
      <c r="F71" s="24">
        <f>COUNTA(E71)</f>
        <v>1</v>
      </c>
      <c r="G71" s="51"/>
    </row>
    <row r="72" spans="1:7">
      <c r="A72" s="2">
        <v>65</v>
      </c>
      <c r="B72" s="57" t="s">
        <v>48</v>
      </c>
      <c r="C72" s="3">
        <v>1</v>
      </c>
      <c r="D72" s="4" t="s">
        <v>38</v>
      </c>
      <c r="E72" s="6" t="s">
        <v>5</v>
      </c>
      <c r="F72" s="33">
        <f>COUNTA(E72:E82)</f>
        <v>10</v>
      </c>
      <c r="G72" s="51"/>
    </row>
    <row r="73" spans="1:7">
      <c r="A73" s="2">
        <v>66</v>
      </c>
      <c r="B73" s="36"/>
      <c r="C73" s="3">
        <v>2</v>
      </c>
      <c r="D73" s="4" t="s">
        <v>39</v>
      </c>
      <c r="E73" s="5" t="s">
        <v>5</v>
      </c>
      <c r="F73" s="34"/>
      <c r="G73" s="51"/>
    </row>
    <row r="74" spans="1:7">
      <c r="A74" s="2">
        <v>67</v>
      </c>
      <c r="B74" s="36"/>
      <c r="C74" s="3">
        <v>3</v>
      </c>
      <c r="D74" s="4" t="s">
        <v>40</v>
      </c>
      <c r="E74" s="5"/>
      <c r="F74" s="34"/>
      <c r="G74" s="51"/>
    </row>
    <row r="75" spans="1:7">
      <c r="A75" s="2">
        <v>68</v>
      </c>
      <c r="B75" s="36"/>
      <c r="C75" s="3">
        <v>4</v>
      </c>
      <c r="D75" s="4" t="s">
        <v>41</v>
      </c>
      <c r="E75" s="5" t="s">
        <v>5</v>
      </c>
      <c r="F75" s="34"/>
      <c r="G75" s="51"/>
    </row>
    <row r="76" spans="1:7">
      <c r="A76" s="2">
        <v>69</v>
      </c>
      <c r="B76" s="36"/>
      <c r="C76" s="3">
        <v>5</v>
      </c>
      <c r="D76" s="4" t="s">
        <v>42</v>
      </c>
      <c r="E76" s="6" t="s">
        <v>5</v>
      </c>
      <c r="F76" s="34"/>
      <c r="G76" s="51"/>
    </row>
    <row r="77" spans="1:7">
      <c r="A77" s="2">
        <v>70</v>
      </c>
      <c r="B77" s="36"/>
      <c r="C77" s="3">
        <v>6</v>
      </c>
      <c r="D77" s="4" t="s">
        <v>43</v>
      </c>
      <c r="E77" s="5" t="s">
        <v>5</v>
      </c>
      <c r="F77" s="34"/>
      <c r="G77" s="51"/>
    </row>
    <row r="78" spans="1:7">
      <c r="A78" s="2">
        <v>71</v>
      </c>
      <c r="B78" s="36"/>
      <c r="C78" s="3">
        <v>7</v>
      </c>
      <c r="D78" s="4" t="s">
        <v>44</v>
      </c>
      <c r="E78" s="5" t="s">
        <v>5</v>
      </c>
      <c r="F78" s="34"/>
      <c r="G78" s="51"/>
    </row>
    <row r="79" spans="1:7">
      <c r="A79" s="2">
        <v>72</v>
      </c>
      <c r="B79" s="36"/>
      <c r="C79" s="3">
        <v>8</v>
      </c>
      <c r="D79" s="4" t="s">
        <v>45</v>
      </c>
      <c r="E79" s="6" t="s">
        <v>5</v>
      </c>
      <c r="F79" s="34"/>
      <c r="G79" s="51"/>
    </row>
    <row r="80" spans="1:7">
      <c r="A80" s="2">
        <v>73</v>
      </c>
      <c r="B80" s="36"/>
      <c r="C80" s="3">
        <v>9</v>
      </c>
      <c r="D80" s="4" t="s">
        <v>46</v>
      </c>
      <c r="E80" s="5" t="s">
        <v>5</v>
      </c>
      <c r="F80" s="34"/>
      <c r="G80" s="51"/>
    </row>
    <row r="81" spans="1:7">
      <c r="A81" s="2">
        <v>74</v>
      </c>
      <c r="B81" s="36"/>
      <c r="C81" s="3">
        <v>10</v>
      </c>
      <c r="D81" s="4" t="s">
        <v>47</v>
      </c>
      <c r="E81" s="5" t="s">
        <v>5</v>
      </c>
      <c r="F81" s="34"/>
      <c r="G81" s="51"/>
    </row>
    <row r="82" spans="1:7" ht="15.75" thickBot="1">
      <c r="A82" s="16">
        <v>75</v>
      </c>
      <c r="B82" s="54"/>
      <c r="C82" s="25">
        <v>11</v>
      </c>
      <c r="D82" s="26" t="s">
        <v>48</v>
      </c>
      <c r="E82" s="27" t="s">
        <v>5</v>
      </c>
      <c r="F82" s="55"/>
      <c r="G82" s="52"/>
    </row>
    <row r="83" spans="1:7" ht="15.75" thickTop="1">
      <c r="B83" s="17"/>
    </row>
    <row r="84" spans="1:7">
      <c r="B84" s="17"/>
    </row>
    <row r="85" spans="1:7">
      <c r="B85" s="17"/>
    </row>
    <row r="86" spans="1:7">
      <c r="B86" s="17"/>
    </row>
    <row r="87" spans="1:7">
      <c r="B87" s="17"/>
    </row>
    <row r="88" spans="1:7">
      <c r="B88" s="17"/>
    </row>
    <row r="89" spans="1:7">
      <c r="B89" s="17"/>
    </row>
    <row r="90" spans="1:7">
      <c r="B90" s="17"/>
    </row>
    <row r="91" spans="1:7">
      <c r="B91" s="17"/>
    </row>
    <row r="92" spans="1:7">
      <c r="B92" s="17"/>
    </row>
    <row r="93" spans="1:7">
      <c r="B93" s="17"/>
    </row>
    <row r="94" spans="1:7">
      <c r="B94" s="17"/>
    </row>
    <row r="95" spans="1:7">
      <c r="B95" s="17"/>
    </row>
    <row r="96" spans="1:7">
      <c r="B96" s="17"/>
    </row>
    <row r="97" spans="2:2">
      <c r="B97" s="17"/>
    </row>
    <row r="98" spans="2:2">
      <c r="B98" s="17"/>
    </row>
    <row r="99" spans="2:2">
      <c r="B99" s="17"/>
    </row>
    <row r="100" spans="2:2">
      <c r="B100" s="17"/>
    </row>
    <row r="101" spans="2:2">
      <c r="B101" s="17"/>
    </row>
    <row r="102" spans="2:2">
      <c r="B102" s="17"/>
    </row>
    <row r="103" spans="2:2">
      <c r="B103" s="17"/>
    </row>
    <row r="104" spans="2:2">
      <c r="B104" s="17"/>
    </row>
    <row r="105" spans="2:2">
      <c r="B105" s="17"/>
    </row>
    <row r="106" spans="2:2">
      <c r="B106" s="17"/>
    </row>
    <row r="107" spans="2:2">
      <c r="B107" s="17"/>
    </row>
    <row r="108" spans="2:2">
      <c r="B108" s="17"/>
    </row>
    <row r="109" spans="2:2">
      <c r="B109" s="17"/>
    </row>
    <row r="110" spans="2:2">
      <c r="B110" s="17"/>
    </row>
    <row r="111" spans="2:2">
      <c r="B111" s="17"/>
    </row>
    <row r="112" spans="2:2">
      <c r="B112" s="17"/>
    </row>
    <row r="113" spans="2:2">
      <c r="B113" s="17"/>
    </row>
    <row r="114" spans="2:2">
      <c r="B114" s="17"/>
    </row>
    <row r="115" spans="2:2">
      <c r="B115" s="17"/>
    </row>
    <row r="116" spans="2:2">
      <c r="B116" s="17"/>
    </row>
    <row r="117" spans="2:2">
      <c r="B117" s="17"/>
    </row>
    <row r="118" spans="2:2">
      <c r="B118" s="17"/>
    </row>
  </sheetData>
  <mergeCells count="21">
    <mergeCell ref="C7:D7"/>
    <mergeCell ref="F57:F70"/>
    <mergeCell ref="A1:G1"/>
    <mergeCell ref="A2:G2"/>
    <mergeCell ref="A3:G3"/>
    <mergeCell ref="A4:G4"/>
    <mergeCell ref="A5:G5"/>
    <mergeCell ref="F52:F56"/>
    <mergeCell ref="B33:B43"/>
    <mergeCell ref="F33:F43"/>
    <mergeCell ref="G8:G82"/>
    <mergeCell ref="B8:B24"/>
    <mergeCell ref="F8:F24"/>
    <mergeCell ref="B72:B82"/>
    <mergeCell ref="F72:F82"/>
    <mergeCell ref="B44:B51"/>
    <mergeCell ref="F44:F51"/>
    <mergeCell ref="B25:B32"/>
    <mergeCell ref="F25:F32"/>
    <mergeCell ref="B52:B56"/>
    <mergeCell ref="B57:B7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Joanne Crooks Vasquez</dc:creator>
  <cp:lastModifiedBy>Irma Joanne Crooks Vasquez</cp:lastModifiedBy>
  <cp:lastPrinted>2017-03-24T22:43:39Z</cp:lastPrinted>
  <dcterms:created xsi:type="dcterms:W3CDTF">2017-03-24T17:36:48Z</dcterms:created>
  <dcterms:modified xsi:type="dcterms:W3CDTF">2017-08-25T14:52:53Z</dcterms:modified>
</cp:coreProperties>
</file>