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210" windowWidth="15180" windowHeight="795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  <c r="F22"/>
  <c r="F26"/>
  <c r="F35"/>
  <c r="F46"/>
  <c r="G8" l="1"/>
</calcChain>
</file>

<file path=xl/sharedStrings.xml><?xml version="1.0" encoding="utf-8"?>
<sst xmlns="http://schemas.openxmlformats.org/spreadsheetml/2006/main" count="104" uniqueCount="73">
  <si>
    <t>No. Total</t>
  </si>
  <si>
    <t>Departamento</t>
  </si>
  <si>
    <t>Municipio</t>
  </si>
  <si>
    <t>X</t>
  </si>
  <si>
    <t xml:space="preserve">Cartas Entendimiento suscritas </t>
  </si>
  <si>
    <t>Actualizado al:</t>
  </si>
  <si>
    <t xml:space="preserve">La Democracia </t>
  </si>
  <si>
    <t xml:space="preserve">Santa Bárbara </t>
  </si>
  <si>
    <t xml:space="preserve">Comitancillo </t>
  </si>
  <si>
    <t xml:space="preserve">San Lorenzo </t>
  </si>
  <si>
    <t xml:space="preserve">Quetzaltenango </t>
  </si>
  <si>
    <t>San Marcos</t>
  </si>
  <si>
    <t>Total de Cartas suscritas por Departamento</t>
  </si>
  <si>
    <t>Total de Cartas de Entendimimiento Suscritas</t>
  </si>
  <si>
    <t>Escuintla</t>
  </si>
  <si>
    <t xml:space="preserve">Escuintla </t>
  </si>
  <si>
    <t xml:space="preserve">Santa Lucía Cotzumalguapa </t>
  </si>
  <si>
    <t xml:space="preserve">Siquinalá </t>
  </si>
  <si>
    <t xml:space="preserve">Masagua </t>
  </si>
  <si>
    <t xml:space="preserve">Pueblo Nuevo Tiquisate </t>
  </si>
  <si>
    <t xml:space="preserve">La Gomera </t>
  </si>
  <si>
    <t xml:space="preserve">Guanagazapa </t>
  </si>
  <si>
    <t xml:space="preserve">Puerto de San José </t>
  </si>
  <si>
    <t xml:space="preserve">Iztapa </t>
  </si>
  <si>
    <t xml:space="preserve">Palín </t>
  </si>
  <si>
    <t xml:space="preserve">San Vicente Pacaya </t>
  </si>
  <si>
    <t xml:space="preserve">Nueva Concepción </t>
  </si>
  <si>
    <t>Sipacate</t>
  </si>
  <si>
    <t xml:space="preserve">Coatepeque </t>
  </si>
  <si>
    <t xml:space="preserve">Colomba </t>
  </si>
  <si>
    <t xml:space="preserve">El Palmar </t>
  </si>
  <si>
    <t>Génova Costa Cuca</t>
  </si>
  <si>
    <t>Retalhuleu</t>
  </si>
  <si>
    <t xml:space="preserve">Champerico </t>
  </si>
  <si>
    <t xml:space="preserve">El Asintal </t>
  </si>
  <si>
    <t xml:space="preserve">Nuevo San Carlos </t>
  </si>
  <si>
    <t xml:space="preserve">Retalhuleu </t>
  </si>
  <si>
    <t xml:space="preserve">San Andrés Villa Seca </t>
  </si>
  <si>
    <t xml:space="preserve">San Felipe Retalhuleu </t>
  </si>
  <si>
    <t xml:space="preserve">San Martín Zapotitlán </t>
  </si>
  <si>
    <t xml:space="preserve">San Sebastián </t>
  </si>
  <si>
    <t xml:space="preserve">Santa Cruz Muluá </t>
  </si>
  <si>
    <t xml:space="preserve">Ayutla Ciudad Tecún Umán </t>
  </si>
  <si>
    <t xml:space="preserve">Catarina </t>
  </si>
  <si>
    <t xml:space="preserve">El Quetzal </t>
  </si>
  <si>
    <t xml:space="preserve">Malacatán </t>
  </si>
  <si>
    <t xml:space="preserve">Nuevo Progreso </t>
  </si>
  <si>
    <t xml:space="preserve">Ocós </t>
  </si>
  <si>
    <t xml:space="preserve">Pajapita </t>
  </si>
  <si>
    <t>San José El Rodeo</t>
  </si>
  <si>
    <t xml:space="preserve">San Pablo </t>
  </si>
  <si>
    <t xml:space="preserve">San Rafael Pié de la Cuesta </t>
  </si>
  <si>
    <t>Suchitepéquez</t>
  </si>
  <si>
    <t xml:space="preserve">Chicacao </t>
  </si>
  <si>
    <t xml:space="preserve">Cuyotenango </t>
  </si>
  <si>
    <t xml:space="preserve">Mazatenango </t>
  </si>
  <si>
    <t xml:space="preserve">Patulul </t>
  </si>
  <si>
    <t xml:space="preserve">Pueblo Nuevo Suchitepéquez </t>
  </si>
  <si>
    <t xml:space="preserve">Río Bravo </t>
  </si>
  <si>
    <t xml:space="preserve">Samayac </t>
  </si>
  <si>
    <t xml:space="preserve">San Antonio Suchitepéquez </t>
  </si>
  <si>
    <t xml:space="preserve">San Bernardino </t>
  </si>
  <si>
    <t xml:space="preserve">San Francisco Zapotitlán </t>
  </si>
  <si>
    <t xml:space="preserve">San Gabriel </t>
  </si>
  <si>
    <t xml:space="preserve">San José El Ídolo </t>
  </si>
  <si>
    <t>San José La Maquina</t>
  </si>
  <si>
    <t xml:space="preserve">San Juan Bautista </t>
  </si>
  <si>
    <t xml:space="preserve">San Miguel Panán </t>
  </si>
  <si>
    <t xml:space="preserve">San Pablo Jocopilas </t>
  </si>
  <si>
    <t xml:space="preserve">Santo Domingo Suchitepéquez </t>
  </si>
  <si>
    <t xml:space="preserve">Santo Tomás La Unión </t>
  </si>
  <si>
    <t xml:space="preserve">Zunilito </t>
  </si>
  <si>
    <t>25 de agosto 2017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</si>
</sst>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36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right" vertical="center"/>
    </xf>
    <xf numFmtId="0" fontId="5" fillId="5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vertical="top"/>
    </xf>
    <xf numFmtId="0" fontId="0" fillId="3" borderId="1" xfId="0" applyFill="1" applyBorder="1" applyAlignment="1">
      <alignment vertical="top"/>
    </xf>
    <xf numFmtId="0" fontId="0" fillId="3" borderId="1" xfId="0" applyFill="1" applyBorder="1"/>
    <xf numFmtId="0" fontId="0" fillId="3" borderId="1" xfId="0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top"/>
    </xf>
    <xf numFmtId="0" fontId="10" fillId="3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0" fillId="3" borderId="1" xfId="0" applyFill="1" applyBorder="1" applyAlignment="1">
      <alignment vertical="center"/>
    </xf>
    <xf numFmtId="0" fontId="0" fillId="0" borderId="1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3</xdr:row>
      <xdr:rowOff>219075</xdr:rowOff>
    </xdr:from>
    <xdr:to>
      <xdr:col>6</xdr:col>
      <xdr:colOff>895351</xdr:colOff>
      <xdr:row>4</xdr:row>
      <xdr:rowOff>914400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3826" y="942975"/>
          <a:ext cx="66484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endParaRPr lang="es-GT" sz="1100" b="1" i="0" u="none" strike="noStrike" baseline="0">
            <a:solidFill>
              <a:srgbClr val="000000"/>
            </a:solidFill>
            <a:latin typeface="Helvetica Neue"/>
          </a:endParaRPr>
        </a:p>
        <a:p>
          <a:pPr algn="ctr" rtl="0">
            <a:defRPr sz="1000"/>
          </a:pPr>
          <a:r>
            <a:rPr lang="es-GT" sz="1100" b="1" i="0" u="none" strike="noStrike" baseline="0">
              <a:solidFill>
                <a:srgbClr val="000000"/>
              </a:solidFill>
              <a:latin typeface="Helvetica Neue"/>
            </a:rPr>
            <a:t> CARTAS DE ENTENDIMIENTO SUSCRITAS REGIÓN SUROCCIDENTE</a:t>
          </a:r>
        </a:p>
        <a:p>
          <a:pPr algn="ctr" rtl="0">
            <a:defRPr sz="1000"/>
          </a:pPr>
          <a:endParaRPr lang="es-GT" sz="1100" b="1" i="0" u="none" strike="noStrike" baseline="0">
            <a:solidFill>
              <a:srgbClr val="000000"/>
            </a:solidFill>
            <a:latin typeface="Helvetica Neue"/>
          </a:endParaRPr>
        </a:p>
        <a:p>
          <a:pPr algn="ctr" rtl="0">
            <a:defRPr sz="1000"/>
          </a:pPr>
          <a:r>
            <a:rPr lang="es-GT" sz="1100" b="1" i="0" u="none" strike="noStrike" baseline="0">
              <a:solidFill>
                <a:srgbClr val="000000"/>
              </a:solidFill>
              <a:latin typeface="Helvetica Neue"/>
            </a:rPr>
            <a:t>Guatemala, 05 de mayo de 2017</a:t>
          </a:r>
        </a:p>
        <a:p>
          <a:pPr algn="l" rtl="0">
            <a:defRPr sz="1000"/>
          </a:pPr>
          <a:endParaRPr lang="es-GT" sz="1100" b="0" i="0" u="none" strike="noStrike" baseline="0">
            <a:solidFill>
              <a:srgbClr val="000000"/>
            </a:solidFill>
            <a:latin typeface="Helvetica Neue"/>
          </a:endParaRPr>
        </a:p>
      </xdr:txBody>
    </xdr:sp>
    <xdr:clientData/>
  </xdr:twoCellAnchor>
  <xdr:twoCellAnchor>
    <xdr:from>
      <xdr:col>1</xdr:col>
      <xdr:colOff>30677</xdr:colOff>
      <xdr:row>1</xdr:row>
      <xdr:rowOff>66675</xdr:rowOff>
    </xdr:from>
    <xdr:to>
      <xdr:col>2</xdr:col>
      <xdr:colOff>124844</xdr:colOff>
      <xdr:row>3</xdr:row>
      <xdr:rowOff>133350</xdr:rowOff>
    </xdr:to>
    <xdr:pic>
      <xdr:nvPicPr>
        <xdr:cNvPr id="3" name="0 Imagen" descr="logotipo cgc pequeño.jpg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0252" y="257175"/>
          <a:ext cx="1580067" cy="600075"/>
        </a:xfrm>
        <a:prstGeom prst="rect">
          <a:avLst/>
        </a:prstGeom>
      </xdr:spPr>
    </xdr:pic>
    <xdr:clientData/>
  </xdr:twoCellAnchor>
  <xdr:twoCellAnchor>
    <xdr:from>
      <xdr:col>5</xdr:col>
      <xdr:colOff>798188</xdr:colOff>
      <xdr:row>1</xdr:row>
      <xdr:rowOff>86990</xdr:rowOff>
    </xdr:from>
    <xdr:to>
      <xdr:col>6</xdr:col>
      <xdr:colOff>636420</xdr:colOff>
      <xdr:row>3</xdr:row>
      <xdr:rowOff>255313</xdr:rowOff>
    </xdr:to>
    <xdr:pic>
      <xdr:nvPicPr>
        <xdr:cNvPr id="4" name="3 Imagen" descr="alinza_gobierno_abierto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703563" y="277490"/>
          <a:ext cx="809782" cy="701723"/>
        </a:xfrm>
        <a:prstGeom prst="rect">
          <a:avLst/>
        </a:prstGeom>
      </xdr:spPr>
    </xdr:pic>
    <xdr:clientData/>
  </xdr:twoCellAnchor>
  <xdr:twoCellAnchor>
    <xdr:from>
      <xdr:col>5</xdr:col>
      <xdr:colOff>752475</xdr:colOff>
      <xdr:row>3</xdr:row>
      <xdr:rowOff>190500</xdr:rowOff>
    </xdr:from>
    <xdr:to>
      <xdr:col>6</xdr:col>
      <xdr:colOff>828675</xdr:colOff>
      <xdr:row>4</xdr:row>
      <xdr:rowOff>200025</xdr:rowOff>
    </xdr:to>
    <xdr:sp macro="" textlink="">
      <xdr:nvSpPr>
        <xdr:cNvPr id="5" name="4 CuadroTexto"/>
        <xdr:cNvSpPr txBox="1"/>
      </xdr:nvSpPr>
      <xdr:spPr>
        <a:xfrm>
          <a:off x="5657850" y="914400"/>
          <a:ext cx="104775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GT" sz="7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Compromiso No.14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6"/>
  <sheetViews>
    <sheetView tabSelected="1" workbookViewId="0">
      <selection activeCell="E66" sqref="E66"/>
    </sheetView>
  </sheetViews>
  <sheetFormatPr baseColWidth="10" defaultRowHeight="15"/>
  <cols>
    <col min="1" max="1" width="6.140625" style="4" customWidth="1"/>
    <col min="2" max="2" width="22.28515625" style="1" customWidth="1"/>
    <col min="3" max="3" width="4.42578125" style="2" customWidth="1"/>
    <col min="4" max="4" width="27.140625" style="1" customWidth="1"/>
    <col min="5" max="5" width="15" style="2" customWidth="1"/>
    <col min="6" max="6" width="14.5703125" style="12" customWidth="1"/>
    <col min="7" max="7" width="16.42578125" style="3" bestFit="1" customWidth="1"/>
    <col min="8" max="16384" width="11.42578125" style="1"/>
  </cols>
  <sheetData>
    <row r="1" spans="1:7">
      <c r="A1" s="35"/>
      <c r="B1" s="35"/>
      <c r="C1" s="35"/>
      <c r="D1" s="35"/>
      <c r="E1" s="35"/>
      <c r="F1" s="35"/>
      <c r="G1" s="35"/>
    </row>
    <row r="2" spans="1:7" ht="21">
      <c r="A2" s="36"/>
      <c r="B2" s="36"/>
      <c r="C2" s="36"/>
      <c r="D2" s="36"/>
      <c r="E2" s="36"/>
      <c r="F2" s="36"/>
      <c r="G2" s="36"/>
    </row>
    <row r="3" spans="1:7" ht="21">
      <c r="A3" s="36"/>
      <c r="B3" s="36"/>
      <c r="C3" s="36"/>
      <c r="D3" s="36"/>
      <c r="E3" s="36"/>
      <c r="F3" s="36"/>
      <c r="G3" s="36"/>
    </row>
    <row r="4" spans="1:7" ht="21">
      <c r="A4" s="36"/>
      <c r="B4" s="36"/>
      <c r="C4" s="36"/>
      <c r="D4" s="36"/>
      <c r="E4" s="36"/>
      <c r="F4" s="36"/>
      <c r="G4" s="36"/>
    </row>
    <row r="5" spans="1:7" ht="75" customHeight="1">
      <c r="A5" s="37"/>
      <c r="B5" s="37"/>
      <c r="C5" s="37"/>
      <c r="D5" s="37"/>
      <c r="E5" s="37"/>
      <c r="F5" s="37"/>
      <c r="G5" s="37"/>
    </row>
    <row r="6" spans="1:7" ht="16.5" customHeight="1">
      <c r="A6" s="5"/>
      <c r="B6" s="5"/>
      <c r="C6" s="5"/>
      <c r="D6" s="5"/>
      <c r="E6" s="5"/>
      <c r="F6" s="18" t="s">
        <v>5</v>
      </c>
      <c r="G6" s="17" t="s">
        <v>72</v>
      </c>
    </row>
    <row r="7" spans="1:7" ht="71.25" customHeight="1">
      <c r="A7" s="13" t="s">
        <v>0</v>
      </c>
      <c r="B7" s="13" t="s">
        <v>1</v>
      </c>
      <c r="C7" s="34" t="s">
        <v>2</v>
      </c>
      <c r="D7" s="34"/>
      <c r="E7" s="13" t="s">
        <v>4</v>
      </c>
      <c r="F7" s="13" t="s">
        <v>12</v>
      </c>
      <c r="G7" s="13" t="s">
        <v>13</v>
      </c>
    </row>
    <row r="8" spans="1:7" ht="15" customHeight="1">
      <c r="A8" s="16">
        <v>1</v>
      </c>
      <c r="B8" s="38" t="s">
        <v>14</v>
      </c>
      <c r="C8" s="6">
        <v>1</v>
      </c>
      <c r="D8" s="7" t="s">
        <v>15</v>
      </c>
      <c r="E8" s="6" t="s">
        <v>3</v>
      </c>
      <c r="F8" s="32">
        <f>COUNTA(E8:E21)</f>
        <v>12</v>
      </c>
      <c r="G8" s="31">
        <f>SUM(F8:F66)</f>
        <v>32</v>
      </c>
    </row>
    <row r="9" spans="1:7" ht="15" customHeight="1">
      <c r="A9" s="16">
        <v>2</v>
      </c>
      <c r="B9" s="38"/>
      <c r="C9" s="6">
        <v>2</v>
      </c>
      <c r="D9" s="7" t="s">
        <v>21</v>
      </c>
      <c r="E9" s="6" t="s">
        <v>3</v>
      </c>
      <c r="F9" s="32"/>
      <c r="G9" s="31"/>
    </row>
    <row r="10" spans="1:7" ht="15" customHeight="1">
      <c r="A10" s="16">
        <v>3</v>
      </c>
      <c r="B10" s="38"/>
      <c r="C10" s="6">
        <v>3</v>
      </c>
      <c r="D10" s="7" t="s">
        <v>23</v>
      </c>
      <c r="E10" s="6" t="s">
        <v>3</v>
      </c>
      <c r="F10" s="32"/>
      <c r="G10" s="31"/>
    </row>
    <row r="11" spans="1:7" ht="15" customHeight="1">
      <c r="A11" s="16">
        <v>4</v>
      </c>
      <c r="B11" s="38"/>
      <c r="C11" s="6">
        <v>4</v>
      </c>
      <c r="D11" s="7" t="s">
        <v>6</v>
      </c>
      <c r="E11" s="6" t="s">
        <v>3</v>
      </c>
      <c r="F11" s="32"/>
      <c r="G11" s="31"/>
    </row>
    <row r="12" spans="1:7" ht="15" customHeight="1">
      <c r="A12" s="16">
        <v>5</v>
      </c>
      <c r="B12" s="38"/>
      <c r="C12" s="6">
        <v>5</v>
      </c>
      <c r="D12" s="7" t="s">
        <v>20</v>
      </c>
      <c r="E12" s="6" t="s">
        <v>3</v>
      </c>
      <c r="F12" s="32"/>
      <c r="G12" s="31"/>
    </row>
    <row r="13" spans="1:7" ht="15" customHeight="1">
      <c r="A13" s="16">
        <v>6</v>
      </c>
      <c r="B13" s="38"/>
      <c r="C13" s="6">
        <v>6</v>
      </c>
      <c r="D13" s="7" t="s">
        <v>18</v>
      </c>
      <c r="E13" s="6" t="s">
        <v>3</v>
      </c>
      <c r="F13" s="32"/>
      <c r="G13" s="31"/>
    </row>
    <row r="14" spans="1:7" ht="15" customHeight="1">
      <c r="A14" s="16">
        <v>7</v>
      </c>
      <c r="B14" s="38"/>
      <c r="C14" s="6">
        <v>7</v>
      </c>
      <c r="D14" s="7" t="s">
        <v>26</v>
      </c>
      <c r="E14" s="6"/>
      <c r="F14" s="32"/>
      <c r="G14" s="31"/>
    </row>
    <row r="15" spans="1:7" ht="15" customHeight="1">
      <c r="A15" s="16">
        <v>8</v>
      </c>
      <c r="B15" s="38"/>
      <c r="C15" s="6">
        <v>8</v>
      </c>
      <c r="D15" s="7" t="s">
        <v>24</v>
      </c>
      <c r="E15" s="6" t="s">
        <v>3</v>
      </c>
      <c r="F15" s="32"/>
      <c r="G15" s="31"/>
    </row>
    <row r="16" spans="1:7" ht="15" customHeight="1">
      <c r="A16" s="16">
        <v>9</v>
      </c>
      <c r="B16" s="38"/>
      <c r="C16" s="6">
        <v>9</v>
      </c>
      <c r="D16" s="7" t="s">
        <v>19</v>
      </c>
      <c r="E16" s="6" t="s">
        <v>3</v>
      </c>
      <c r="F16" s="32"/>
      <c r="G16" s="31"/>
    </row>
    <row r="17" spans="1:7" ht="15" customHeight="1">
      <c r="A17" s="16">
        <v>10</v>
      </c>
      <c r="B17" s="38"/>
      <c r="C17" s="6">
        <v>10</v>
      </c>
      <c r="D17" s="7" t="s">
        <v>22</v>
      </c>
      <c r="E17" s="6" t="s">
        <v>3</v>
      </c>
      <c r="F17" s="32"/>
      <c r="G17" s="31"/>
    </row>
    <row r="18" spans="1:7" ht="15" customHeight="1">
      <c r="A18" s="16">
        <v>11</v>
      </c>
      <c r="B18" s="38"/>
      <c r="C18" s="6">
        <v>11</v>
      </c>
      <c r="D18" s="7" t="s">
        <v>25</v>
      </c>
      <c r="E18" s="8" t="s">
        <v>3</v>
      </c>
      <c r="F18" s="32"/>
      <c r="G18" s="31"/>
    </row>
    <row r="19" spans="1:7" ht="15" customHeight="1">
      <c r="A19" s="16">
        <v>12</v>
      </c>
      <c r="B19" s="38"/>
      <c r="C19" s="6">
        <v>12</v>
      </c>
      <c r="D19" s="7" t="s">
        <v>16</v>
      </c>
      <c r="E19" s="6" t="s">
        <v>3</v>
      </c>
      <c r="F19" s="32"/>
      <c r="G19" s="31"/>
    </row>
    <row r="20" spans="1:7" ht="15" customHeight="1">
      <c r="A20" s="16">
        <v>13</v>
      </c>
      <c r="B20" s="38"/>
      <c r="C20" s="6">
        <v>13</v>
      </c>
      <c r="D20" s="7" t="s">
        <v>27</v>
      </c>
      <c r="E20" s="6"/>
      <c r="F20" s="32"/>
      <c r="G20" s="31"/>
    </row>
    <row r="21" spans="1:7" ht="15" customHeight="1">
      <c r="A21" s="16">
        <v>14</v>
      </c>
      <c r="B21" s="38"/>
      <c r="C21" s="6">
        <v>14</v>
      </c>
      <c r="D21" s="7" t="s">
        <v>17</v>
      </c>
      <c r="E21" s="6" t="s">
        <v>3</v>
      </c>
      <c r="F21" s="32"/>
      <c r="G21" s="31"/>
    </row>
    <row r="22" spans="1:7" ht="15" customHeight="1">
      <c r="A22" s="16">
        <v>15</v>
      </c>
      <c r="B22" s="39" t="s">
        <v>10</v>
      </c>
      <c r="C22" s="11">
        <v>1</v>
      </c>
      <c r="D22" s="10" t="s">
        <v>28</v>
      </c>
      <c r="E22" s="11" t="s">
        <v>3</v>
      </c>
      <c r="F22" s="33">
        <f>COUNTA(E22:E25)</f>
        <v>4</v>
      </c>
      <c r="G22" s="31"/>
    </row>
    <row r="23" spans="1:7" ht="15" customHeight="1">
      <c r="A23" s="16">
        <v>16</v>
      </c>
      <c r="B23" s="39"/>
      <c r="C23" s="11">
        <v>2</v>
      </c>
      <c r="D23" s="10" t="s">
        <v>29</v>
      </c>
      <c r="E23" s="11" t="s">
        <v>3</v>
      </c>
      <c r="F23" s="33"/>
      <c r="G23" s="31"/>
    </row>
    <row r="24" spans="1:7" ht="15" customHeight="1">
      <c r="A24" s="16">
        <v>17</v>
      </c>
      <c r="B24" s="39"/>
      <c r="C24" s="11">
        <v>3</v>
      </c>
      <c r="D24" s="10" t="s">
        <v>30</v>
      </c>
      <c r="E24" s="11" t="s">
        <v>3</v>
      </c>
      <c r="F24" s="33"/>
      <c r="G24" s="31"/>
    </row>
    <row r="25" spans="1:7" ht="15" customHeight="1">
      <c r="A25" s="16">
        <v>18</v>
      </c>
      <c r="B25" s="39"/>
      <c r="C25" s="11">
        <v>4</v>
      </c>
      <c r="D25" s="10" t="s">
        <v>31</v>
      </c>
      <c r="E25" s="19" t="s">
        <v>3</v>
      </c>
      <c r="F25" s="33"/>
      <c r="G25" s="31"/>
    </row>
    <row r="26" spans="1:7" ht="15" customHeight="1">
      <c r="A26" s="16">
        <v>19</v>
      </c>
      <c r="B26" s="38" t="s">
        <v>32</v>
      </c>
      <c r="C26" s="9">
        <v>1</v>
      </c>
      <c r="D26" s="20" t="s">
        <v>33</v>
      </c>
      <c r="E26" s="9"/>
      <c r="F26" s="32">
        <f>COUNTA(E26:E34)</f>
        <v>2</v>
      </c>
      <c r="G26" s="31"/>
    </row>
    <row r="27" spans="1:7" ht="15" customHeight="1">
      <c r="A27" s="16">
        <v>20</v>
      </c>
      <c r="B27" s="38"/>
      <c r="C27" s="9">
        <v>2</v>
      </c>
      <c r="D27" s="21" t="s">
        <v>34</v>
      </c>
      <c r="E27" s="9"/>
      <c r="F27" s="32"/>
      <c r="G27" s="31"/>
    </row>
    <row r="28" spans="1:7" ht="15" customHeight="1">
      <c r="A28" s="16">
        <v>21</v>
      </c>
      <c r="B28" s="38"/>
      <c r="C28" s="9">
        <v>3</v>
      </c>
      <c r="D28" s="21" t="s">
        <v>35</v>
      </c>
      <c r="E28" s="9" t="s">
        <v>3</v>
      </c>
      <c r="F28" s="32"/>
      <c r="G28" s="31"/>
    </row>
    <row r="29" spans="1:7" ht="15" customHeight="1">
      <c r="A29" s="16">
        <v>22</v>
      </c>
      <c r="B29" s="38"/>
      <c r="C29" s="9">
        <v>4</v>
      </c>
      <c r="D29" s="22" t="s">
        <v>36</v>
      </c>
      <c r="E29" s="9"/>
      <c r="F29" s="32"/>
      <c r="G29" s="31"/>
    </row>
    <row r="30" spans="1:7" ht="15" customHeight="1">
      <c r="A30" s="16">
        <v>23</v>
      </c>
      <c r="B30" s="38"/>
      <c r="C30" s="9">
        <v>5</v>
      </c>
      <c r="D30" s="21" t="s">
        <v>37</v>
      </c>
      <c r="E30" s="9"/>
      <c r="F30" s="32"/>
      <c r="G30" s="31"/>
    </row>
    <row r="31" spans="1:7" ht="15" customHeight="1">
      <c r="A31" s="16">
        <v>24</v>
      </c>
      <c r="B31" s="38"/>
      <c r="C31" s="9">
        <v>6</v>
      </c>
      <c r="D31" s="21" t="s">
        <v>38</v>
      </c>
      <c r="E31" s="9" t="s">
        <v>3</v>
      </c>
      <c r="F31" s="32"/>
      <c r="G31" s="31"/>
    </row>
    <row r="32" spans="1:7" ht="15" customHeight="1">
      <c r="A32" s="16">
        <v>25</v>
      </c>
      <c r="B32" s="38"/>
      <c r="C32" s="9">
        <v>7</v>
      </c>
      <c r="D32" s="21" t="s">
        <v>39</v>
      </c>
      <c r="E32" s="9"/>
      <c r="F32" s="32"/>
      <c r="G32" s="31"/>
    </row>
    <row r="33" spans="1:7" ht="15" customHeight="1">
      <c r="A33" s="16">
        <v>26</v>
      </c>
      <c r="B33" s="38"/>
      <c r="C33" s="9">
        <v>8</v>
      </c>
      <c r="D33" s="21" t="s">
        <v>40</v>
      </c>
      <c r="E33" s="9"/>
      <c r="F33" s="32"/>
      <c r="G33" s="31"/>
    </row>
    <row r="34" spans="1:7" ht="15" customHeight="1">
      <c r="A34" s="16">
        <v>27</v>
      </c>
      <c r="B34" s="38"/>
      <c r="C34" s="9">
        <v>9</v>
      </c>
      <c r="D34" s="23" t="s">
        <v>41</v>
      </c>
      <c r="E34" s="9"/>
      <c r="F34" s="32"/>
      <c r="G34" s="31"/>
    </row>
    <row r="35" spans="1:7" ht="15" customHeight="1">
      <c r="A35" s="16">
        <v>28</v>
      </c>
      <c r="B35" s="39" t="s">
        <v>11</v>
      </c>
      <c r="C35" s="14">
        <v>1</v>
      </c>
      <c r="D35" s="24" t="s">
        <v>42</v>
      </c>
      <c r="E35" s="14"/>
      <c r="F35" s="33">
        <f>COUNTA(E35:E45)</f>
        <v>3</v>
      </c>
      <c r="G35" s="31"/>
    </row>
    <row r="36" spans="1:7" ht="15" customHeight="1">
      <c r="A36" s="16">
        <v>29</v>
      </c>
      <c r="B36" s="39"/>
      <c r="C36" s="14">
        <v>2</v>
      </c>
      <c r="D36" s="25" t="s">
        <v>43</v>
      </c>
      <c r="E36" s="15"/>
      <c r="F36" s="33"/>
      <c r="G36" s="31"/>
    </row>
    <row r="37" spans="1:7" ht="15" customHeight="1">
      <c r="A37" s="16">
        <v>30</v>
      </c>
      <c r="B37" s="39"/>
      <c r="C37" s="14">
        <v>3</v>
      </c>
      <c r="D37" s="24" t="s">
        <v>8</v>
      </c>
      <c r="E37" s="15" t="s">
        <v>3</v>
      </c>
      <c r="F37" s="33"/>
      <c r="G37" s="31"/>
    </row>
    <row r="38" spans="1:7" ht="15" customHeight="1">
      <c r="A38" s="16">
        <v>31</v>
      </c>
      <c r="B38" s="39"/>
      <c r="C38" s="14">
        <v>4</v>
      </c>
      <c r="D38" s="24" t="s">
        <v>44</v>
      </c>
      <c r="E38" s="11"/>
      <c r="F38" s="33"/>
      <c r="G38" s="31"/>
    </row>
    <row r="39" spans="1:7" ht="15" customHeight="1">
      <c r="A39" s="16">
        <v>32</v>
      </c>
      <c r="B39" s="39"/>
      <c r="C39" s="14">
        <v>5</v>
      </c>
      <c r="D39" s="24" t="s">
        <v>45</v>
      </c>
      <c r="E39" s="11"/>
      <c r="F39" s="33"/>
      <c r="G39" s="31"/>
    </row>
    <row r="40" spans="1:7" ht="15" customHeight="1">
      <c r="A40" s="16">
        <v>33</v>
      </c>
      <c r="B40" s="39"/>
      <c r="C40" s="14">
        <v>6</v>
      </c>
      <c r="D40" s="24" t="s">
        <v>46</v>
      </c>
      <c r="E40" s="11" t="s">
        <v>3</v>
      </c>
      <c r="F40" s="33"/>
      <c r="G40" s="31"/>
    </row>
    <row r="41" spans="1:7" ht="15" customHeight="1">
      <c r="A41" s="16">
        <v>34</v>
      </c>
      <c r="B41" s="39"/>
      <c r="C41" s="14">
        <v>7</v>
      </c>
      <c r="D41" s="24" t="s">
        <v>47</v>
      </c>
      <c r="E41" s="11"/>
      <c r="F41" s="33"/>
      <c r="G41" s="31"/>
    </row>
    <row r="42" spans="1:7" ht="15" customHeight="1">
      <c r="A42" s="16">
        <v>35</v>
      </c>
      <c r="B42" s="39"/>
      <c r="C42" s="14">
        <v>8</v>
      </c>
      <c r="D42" s="24" t="s">
        <v>48</v>
      </c>
      <c r="E42" s="11"/>
      <c r="F42" s="33"/>
      <c r="G42" s="31"/>
    </row>
    <row r="43" spans="1:7" ht="15" customHeight="1">
      <c r="A43" s="16">
        <v>36</v>
      </c>
      <c r="B43" s="39"/>
      <c r="C43" s="14">
        <v>9</v>
      </c>
      <c r="D43" s="24" t="s">
        <v>49</v>
      </c>
      <c r="E43" s="11" t="s">
        <v>3</v>
      </c>
      <c r="F43" s="33"/>
      <c r="G43" s="31"/>
    </row>
    <row r="44" spans="1:7" ht="15" customHeight="1">
      <c r="A44" s="16">
        <v>37</v>
      </c>
      <c r="B44" s="39"/>
      <c r="C44" s="14">
        <v>10</v>
      </c>
      <c r="D44" s="24" t="s">
        <v>50</v>
      </c>
      <c r="E44" s="11"/>
      <c r="F44" s="33"/>
      <c r="G44" s="31"/>
    </row>
    <row r="45" spans="1:7" ht="15" customHeight="1">
      <c r="A45" s="16">
        <v>38</v>
      </c>
      <c r="B45" s="39"/>
      <c r="C45" s="14">
        <v>11</v>
      </c>
      <c r="D45" s="24" t="s">
        <v>51</v>
      </c>
      <c r="E45" s="11"/>
      <c r="F45" s="33"/>
      <c r="G45" s="31"/>
    </row>
    <row r="46" spans="1:7" ht="15" customHeight="1">
      <c r="A46" s="16">
        <v>39</v>
      </c>
      <c r="B46" s="38" t="s">
        <v>52</v>
      </c>
      <c r="C46" s="6">
        <v>1</v>
      </c>
      <c r="D46" s="26" t="s">
        <v>53</v>
      </c>
      <c r="E46" s="9" t="s">
        <v>3</v>
      </c>
      <c r="F46" s="32">
        <f>COUNTA(E46:E66)</f>
        <v>11</v>
      </c>
      <c r="G46" s="31"/>
    </row>
    <row r="47" spans="1:7" ht="15" customHeight="1">
      <c r="A47" s="16">
        <v>40</v>
      </c>
      <c r="B47" s="38"/>
      <c r="C47" s="6">
        <v>2</v>
      </c>
      <c r="D47" s="27" t="s">
        <v>54</v>
      </c>
      <c r="E47" s="9"/>
      <c r="F47" s="32"/>
      <c r="G47" s="31"/>
    </row>
    <row r="48" spans="1:7" ht="15" customHeight="1">
      <c r="A48" s="16">
        <v>41</v>
      </c>
      <c r="B48" s="38"/>
      <c r="C48" s="6">
        <v>3</v>
      </c>
      <c r="D48" s="28" t="s">
        <v>55</v>
      </c>
      <c r="E48" s="9"/>
      <c r="F48" s="32"/>
      <c r="G48" s="31"/>
    </row>
    <row r="49" spans="1:7" ht="15" customHeight="1">
      <c r="A49" s="16">
        <v>42</v>
      </c>
      <c r="B49" s="38"/>
      <c r="C49" s="6">
        <v>4</v>
      </c>
      <c r="D49" s="27" t="s">
        <v>56</v>
      </c>
      <c r="E49" s="9"/>
      <c r="F49" s="32"/>
      <c r="G49" s="31"/>
    </row>
    <row r="50" spans="1:7" ht="15" customHeight="1">
      <c r="A50" s="16">
        <v>43</v>
      </c>
      <c r="B50" s="38"/>
      <c r="C50" s="6">
        <v>5</v>
      </c>
      <c r="D50" s="28" t="s">
        <v>57</v>
      </c>
      <c r="E50" s="9"/>
      <c r="F50" s="32"/>
      <c r="G50" s="31"/>
    </row>
    <row r="51" spans="1:7" ht="15" customHeight="1">
      <c r="A51" s="16">
        <v>44</v>
      </c>
      <c r="B51" s="38"/>
      <c r="C51" s="6">
        <v>6</v>
      </c>
      <c r="D51" s="27" t="s">
        <v>58</v>
      </c>
      <c r="E51" s="9"/>
      <c r="F51" s="32"/>
      <c r="G51" s="31"/>
    </row>
    <row r="52" spans="1:7" ht="15" customHeight="1">
      <c r="A52" s="16">
        <v>45</v>
      </c>
      <c r="B52" s="38"/>
      <c r="C52" s="6">
        <v>7</v>
      </c>
      <c r="D52" s="29" t="s">
        <v>59</v>
      </c>
      <c r="E52" s="9" t="s">
        <v>3</v>
      </c>
      <c r="F52" s="32"/>
      <c r="G52" s="31"/>
    </row>
    <row r="53" spans="1:7" ht="15" customHeight="1">
      <c r="A53" s="16">
        <v>46</v>
      </c>
      <c r="B53" s="38"/>
      <c r="C53" s="6">
        <v>8</v>
      </c>
      <c r="D53" s="27" t="s">
        <v>60</v>
      </c>
      <c r="E53" s="9" t="s">
        <v>3</v>
      </c>
      <c r="F53" s="32"/>
      <c r="G53" s="31"/>
    </row>
    <row r="54" spans="1:7" ht="15" customHeight="1">
      <c r="A54" s="16">
        <v>47</v>
      </c>
      <c r="B54" s="38"/>
      <c r="C54" s="6">
        <v>9</v>
      </c>
      <c r="D54" s="28" t="s">
        <v>61</v>
      </c>
      <c r="E54" s="9"/>
      <c r="F54" s="32"/>
      <c r="G54" s="31"/>
    </row>
    <row r="55" spans="1:7" ht="15" customHeight="1">
      <c r="A55" s="16">
        <v>48</v>
      </c>
      <c r="B55" s="38"/>
      <c r="C55" s="6">
        <v>10</v>
      </c>
      <c r="D55" s="28" t="s">
        <v>62</v>
      </c>
      <c r="E55" s="9"/>
      <c r="F55" s="32"/>
      <c r="G55" s="31"/>
    </row>
    <row r="56" spans="1:7" ht="15" customHeight="1">
      <c r="A56" s="16">
        <v>49</v>
      </c>
      <c r="B56" s="38"/>
      <c r="C56" s="6">
        <v>11</v>
      </c>
      <c r="D56" s="28" t="s">
        <v>63</v>
      </c>
      <c r="E56" s="9" t="s">
        <v>3</v>
      </c>
      <c r="F56" s="32"/>
      <c r="G56" s="31"/>
    </row>
    <row r="57" spans="1:7" ht="15" customHeight="1">
      <c r="A57" s="16">
        <v>50</v>
      </c>
      <c r="B57" s="38"/>
      <c r="C57" s="6">
        <v>12</v>
      </c>
      <c r="D57" s="27" t="s">
        <v>64</v>
      </c>
      <c r="E57" s="9" t="s">
        <v>3</v>
      </c>
      <c r="F57" s="32"/>
      <c r="G57" s="31"/>
    </row>
    <row r="58" spans="1:7" ht="15" customHeight="1">
      <c r="A58" s="16">
        <v>51</v>
      </c>
      <c r="B58" s="38"/>
      <c r="C58" s="6">
        <v>13</v>
      </c>
      <c r="D58" s="30" t="s">
        <v>65</v>
      </c>
      <c r="E58" s="9"/>
      <c r="F58" s="32"/>
      <c r="G58" s="31"/>
    </row>
    <row r="59" spans="1:7" ht="15" customHeight="1">
      <c r="A59" s="16">
        <v>52</v>
      </c>
      <c r="B59" s="38"/>
      <c r="C59" s="6">
        <v>14</v>
      </c>
      <c r="D59" s="27" t="s">
        <v>66</v>
      </c>
      <c r="E59" s="9"/>
      <c r="F59" s="32"/>
      <c r="G59" s="31"/>
    </row>
    <row r="60" spans="1:7" ht="15" customHeight="1">
      <c r="A60" s="16">
        <v>53</v>
      </c>
      <c r="B60" s="38"/>
      <c r="C60" s="6">
        <v>15</v>
      </c>
      <c r="D60" s="27" t="s">
        <v>9</v>
      </c>
      <c r="E60" s="9" t="s">
        <v>3</v>
      </c>
      <c r="F60" s="32"/>
      <c r="G60" s="31"/>
    </row>
    <row r="61" spans="1:7" ht="15" customHeight="1">
      <c r="A61" s="16">
        <v>54</v>
      </c>
      <c r="B61" s="38"/>
      <c r="C61" s="6">
        <v>16</v>
      </c>
      <c r="D61" s="28" t="s">
        <v>67</v>
      </c>
      <c r="E61" s="9" t="s">
        <v>3</v>
      </c>
      <c r="F61" s="32"/>
      <c r="G61" s="31"/>
    </row>
    <row r="62" spans="1:7" ht="15" customHeight="1">
      <c r="A62" s="16">
        <v>55</v>
      </c>
      <c r="B62" s="38"/>
      <c r="C62" s="6">
        <v>17</v>
      </c>
      <c r="D62" s="28" t="s">
        <v>68</v>
      </c>
      <c r="E62" s="9"/>
      <c r="F62" s="32"/>
      <c r="G62" s="31"/>
    </row>
    <row r="63" spans="1:7" ht="15" customHeight="1">
      <c r="A63" s="16">
        <v>56</v>
      </c>
      <c r="B63" s="38"/>
      <c r="C63" s="6">
        <v>18</v>
      </c>
      <c r="D63" s="27" t="s">
        <v>7</v>
      </c>
      <c r="E63" s="9" t="s">
        <v>3</v>
      </c>
      <c r="F63" s="32"/>
      <c r="G63" s="31"/>
    </row>
    <row r="64" spans="1:7" ht="15" customHeight="1">
      <c r="A64" s="16">
        <v>57</v>
      </c>
      <c r="B64" s="38"/>
      <c r="C64" s="6">
        <v>19</v>
      </c>
      <c r="D64" s="27" t="s">
        <v>69</v>
      </c>
      <c r="E64" s="9" t="s">
        <v>3</v>
      </c>
      <c r="F64" s="32"/>
      <c r="G64" s="31"/>
    </row>
    <row r="65" spans="1:7" ht="15" customHeight="1">
      <c r="A65" s="16">
        <v>58</v>
      </c>
      <c r="B65" s="38"/>
      <c r="C65" s="6">
        <v>20</v>
      </c>
      <c r="D65" s="27" t="s">
        <v>70</v>
      </c>
      <c r="E65" s="9" t="s">
        <v>3</v>
      </c>
      <c r="F65" s="32"/>
      <c r="G65" s="31"/>
    </row>
    <row r="66" spans="1:7" ht="15" customHeight="1">
      <c r="A66" s="16">
        <v>59</v>
      </c>
      <c r="B66" s="38"/>
      <c r="C66" s="6">
        <v>21</v>
      </c>
      <c r="D66" s="27" t="s">
        <v>71</v>
      </c>
      <c r="E66" s="9" t="s">
        <v>3</v>
      </c>
      <c r="F66" s="32"/>
      <c r="G66" s="31"/>
    </row>
  </sheetData>
  <sortState ref="D47:E66">
    <sortCondition ref="D46"/>
  </sortState>
  <mergeCells count="17">
    <mergeCell ref="C7:D7"/>
    <mergeCell ref="A1:G1"/>
    <mergeCell ref="A2:G2"/>
    <mergeCell ref="A3:G3"/>
    <mergeCell ref="A4:G4"/>
    <mergeCell ref="A5:G5"/>
    <mergeCell ref="B46:B66"/>
    <mergeCell ref="B35:B45"/>
    <mergeCell ref="B22:B25"/>
    <mergeCell ref="B8:B21"/>
    <mergeCell ref="G8:G66"/>
    <mergeCell ref="F8:F21"/>
    <mergeCell ref="F26:F34"/>
    <mergeCell ref="F46:F66"/>
    <mergeCell ref="F35:F45"/>
    <mergeCell ref="F22:F25"/>
    <mergeCell ref="B26:B34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Irma Joanne Crooks Vasquez</dc:creator>
  <cp:lastModifiedBy>Irma Joanne Crooks Vasquez</cp:lastModifiedBy>
  <cp:lastPrinted>2017-04-06T15:54:14Z</cp:lastPrinted>
  <dcterms:created xsi:type="dcterms:W3CDTF">2017-03-24T17:31:12Z</dcterms:created>
  <dcterms:modified xsi:type="dcterms:W3CDTF">2017-08-25T15:17:35Z</dcterms:modified>
</cp:coreProperties>
</file>